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Лист2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30" i="1"/>
  <c r="J30"/>
  <c r="Q30" s="1"/>
  <c r="P29"/>
  <c r="J29"/>
  <c r="Q29" s="1"/>
  <c r="P28"/>
  <c r="J28"/>
  <c r="Q28" s="1"/>
  <c r="P27"/>
  <c r="J27"/>
  <c r="Q27" s="1"/>
  <c r="P26"/>
  <c r="J26"/>
  <c r="Q26" s="1"/>
  <c r="P25"/>
  <c r="J25"/>
  <c r="Q25" s="1"/>
  <c r="P24"/>
  <c r="J24"/>
  <c r="Q24" s="1"/>
  <c r="P23"/>
  <c r="J23"/>
  <c r="Q23" s="1"/>
  <c r="P22"/>
  <c r="J22"/>
  <c r="Q22" s="1"/>
  <c r="P21"/>
  <c r="J21"/>
  <c r="Q21" s="1"/>
  <c r="P20"/>
  <c r="J20"/>
  <c r="Q20" s="1"/>
  <c r="P19"/>
  <c r="J19"/>
  <c r="Q19" s="1"/>
  <c r="P18"/>
  <c r="J18"/>
  <c r="Q18" s="1"/>
  <c r="P17"/>
  <c r="J17"/>
  <c r="Q17" s="1"/>
  <c r="P16"/>
  <c r="J16"/>
  <c r="Q16" s="1"/>
  <c r="P15"/>
  <c r="J15"/>
  <c r="Q15" s="1"/>
  <c r="P14"/>
  <c r="J14"/>
  <c r="Q14" s="1"/>
  <c r="P13"/>
  <c r="J13"/>
  <c r="Q13" s="1"/>
  <c r="P12"/>
  <c r="J12"/>
  <c r="Q12" s="1"/>
  <c r="P11"/>
  <c r="J11"/>
  <c r="Q11" s="1"/>
  <c r="P10"/>
  <c r="J10"/>
  <c r="Q10" s="1"/>
</calcChain>
</file>

<file path=xl/sharedStrings.xml><?xml version="1.0" encoding="utf-8"?>
<sst xmlns="http://schemas.openxmlformats.org/spreadsheetml/2006/main" count="150" uniqueCount="55">
  <si>
    <t>Пофамильный список лиц, подавших документы на направление подготовки бакалавров, поступающих на баз среднего общего и среднего профессионального образований</t>
  </si>
  <si>
    <t>№</t>
  </si>
  <si>
    <t>Юриспруденция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</si>
  <si>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</si>
  <si>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</si>
  <si>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</si>
  <si>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Согласие на зачисление</t>
  </si>
  <si>
    <t>Примечание</t>
  </si>
  <si>
    <t>Базовое образование</t>
  </si>
  <si>
    <t xml:space="preserve">Подлинник документа </t>
  </si>
  <si>
    <t>Очно-заочная ф.о.</t>
  </si>
  <si>
    <t>Обществознание</t>
  </si>
  <si>
    <t>Русский язык</t>
  </si>
  <si>
    <t>История/                                                                                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</si>
  <si>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</si>
  <si>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</si>
  <si>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</si>
  <si>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</si>
  <si>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</si>
  <si>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</si>
  <si>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</si>
  <si>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</si>
  <si>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</si>
  <si>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</si>
  <si>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</si>
  <si>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</si>
  <si>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</si>
  <si>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на базе 11 класса, непрофильного СПО и профильное СПО</t>
  </si>
  <si>
    <t>Гирко Виктория Максимовна</t>
  </si>
  <si>
    <t>*</t>
  </si>
  <si>
    <t>ЗАЧИСЛЕН</t>
  </si>
  <si>
    <t>среднее проф</t>
  </si>
  <si>
    <t>Корнейчук Екатерина Васильевна</t>
  </si>
  <si>
    <t>Ковалёва Ирина Евгеньевна</t>
  </si>
  <si>
    <t>Коваль София Витальевна</t>
  </si>
  <si>
    <t>Анисимова Алина Владимировна</t>
  </si>
  <si>
    <t>Миронюк Сергей Владимирович</t>
  </si>
  <si>
    <t>Мельников Кирилл Владимирович</t>
  </si>
  <si>
    <t>Малиновская Анастасия Алексеевна</t>
  </si>
  <si>
    <t>Журавлева Анастасия Евгеньевна</t>
  </si>
  <si>
    <t>Тонких Полина Сергеевна</t>
  </si>
  <si>
    <t>Басова Ангелина Юрьевна</t>
  </si>
  <si>
    <t>Касьянова Анаит Арсеновна</t>
  </si>
  <si>
    <t>Козлова Элеонора Юрьевна</t>
  </si>
  <si>
    <t>Левочкин Владислав Александрович</t>
  </si>
  <si>
    <t>Ли Карина Владимировна</t>
  </si>
  <si>
    <t>Нешта Наталья Сергеевна</t>
  </si>
  <si>
    <t>Карпуша Николай Алексеевич</t>
  </si>
  <si>
    <t>среднее общее</t>
  </si>
  <si>
    <t xml:space="preserve">Вартанян Арман </t>
  </si>
  <si>
    <t>Среднее проф</t>
  </si>
  <si>
    <t>Платонова Диана Алексеевна</t>
  </si>
  <si>
    <t>Деревцов Антон Александрович</t>
  </si>
  <si>
    <t>Серова Виктория Александровна</t>
  </si>
  <si>
    <t>среднее непроф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</si>
</sst>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1DA"/>
        <bgColor rgb="FFB4C7DC"/>
      </patternFill>
    </fill>
    <fill>
      <patternFill patternType="solid">
        <fgColor rgb="FFB4C7DC"/>
        <bgColor rgb="FFCCC1DA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5" fillId="0" borderId="0" applyBorder="0" applyProtection="0"/>
    <xf numFmtId="0" fontId="15" fillId="0" borderId="0" applyBorder="0" applyProtection="0"/>
    <xf numFmtId="0" fontId="3" fillId="0" borderId="0" applyBorder="0" applyProtection="0"/>
  </cellStyleXfs>
  <cellXfs count="20">
    <xf numFmtId="0" fontId="0" fillId="0" borderId="0" xfId="0"/>
    <xf numFmtId="0" fontId="13" fillId="0" borderId="2" xfId="0" applyFont="1" applyBorder="1" applyAlignment="1">
      <alignment horizontal="right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1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textRotation="90" wrapText="1"/>
    </xf>
    <xf numFmtId="0" fontId="13" fillId="10" borderId="2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9" borderId="0" xfId="0" applyFill="1"/>
    <xf numFmtId="0" fontId="13" fillId="0" borderId="2" xfId="0" applyFont="1" applyBorder="1" applyAlignment="1">
      <alignment horizontal="center" vertical="center" wrapText="1"/>
    </xf>
    <xf numFmtId="0" fontId="0" fillId="11" borderId="0" xfId="0" applyFill="1"/>
    <xf numFmtId="0" fontId="13" fillId="12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textRotation="90" wrapText="1"/>
    </xf>
    <xf numFmtId="0" fontId="13" fillId="11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11" borderId="0" xfId="0" applyFill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</cellXfs>
  <cellStyles count="1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4C7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23"/>
  <sheetViews>
    <sheetView tabSelected="1" topLeftCell="A8" zoomScale="85" zoomScaleNormal="85" workbookViewId="0">
      <selection activeCell="H40" sqref="H40"/>
    </sheetView>
  </sheetViews>
  <sheetFormatPr defaultRowHeight="15"/>
  <cols>
    <col min="1" max="1" width="4.42578125" customWidth="1"/>
    <col min="2" max="2" width="39.140625" customWidth="1"/>
    <col min="3" max="6" width="3.5703125" customWidth="1"/>
    <col min="7" max="10" width="7.7109375" customWidth="1"/>
    <col min="11" max="16" width="4.140625" customWidth="1"/>
    <col min="17" max="17" width="7.7109375" customWidth="1"/>
    <col min="18" max="18" width="11.85546875" style="9" customWidth="1"/>
    <col min="19" max="19" width="16.7109375" customWidth="1"/>
    <col min="20" max="20" width="20" customWidth="1"/>
    <col min="21" max="21" width="11.85546875" customWidth="1"/>
    <col min="22" max="22" width="18.5703125" customWidth="1"/>
    <col min="23" max="1020" width="8.7109375" customWidth="1"/>
    <col min="1021" max="1025" width="11.5703125" customWidth="1"/>
  </cols>
  <sheetData>
    <row r="1" spans="1:44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44" ht="13.9" customHeight="1">
      <c r="A2" s="7" t="s">
        <v>1</v>
      </c>
      <c r="B2" s="7"/>
      <c r="C2" s="7" t="s">
        <v>2</v>
      </c>
      <c r="D2" s="7"/>
      <c r="E2" s="7"/>
      <c r="F2" s="7"/>
      <c r="G2" s="7" t="s">
        <v>3</v>
      </c>
      <c r="H2" s="7"/>
      <c r="I2" s="7"/>
      <c r="J2" s="7"/>
      <c r="K2" s="7" t="s">
        <v>4</v>
      </c>
      <c r="L2" s="7"/>
      <c r="M2" s="7"/>
      <c r="N2" s="7"/>
      <c r="O2" s="7"/>
      <c r="P2" s="7"/>
      <c r="Q2" s="6" t="s">
        <v>5</v>
      </c>
      <c r="R2" s="5" t="s">
        <v>6</v>
      </c>
      <c r="S2" s="4" t="s">
        <v>7</v>
      </c>
      <c r="T2" s="4" t="s">
        <v>8</v>
      </c>
      <c r="U2" s="4" t="s">
        <v>9</v>
      </c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4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6"/>
      <c r="R3" s="5"/>
      <c r="S3" s="4"/>
      <c r="T3" s="4"/>
      <c r="U3" s="4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44" ht="13.9" customHeight="1">
      <c r="A4" s="7"/>
      <c r="B4" s="7"/>
      <c r="C4" s="3" t="s">
        <v>10</v>
      </c>
      <c r="D4" s="3"/>
      <c r="E4" s="3"/>
      <c r="F4" s="3"/>
      <c r="G4" s="2" t="s">
        <v>11</v>
      </c>
      <c r="H4" s="2" t="s">
        <v>12</v>
      </c>
      <c r="I4" s="1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6"/>
      <c r="R4" s="5"/>
      <c r="S4" s="4"/>
      <c r="T4" s="4"/>
      <c r="U4" s="4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44">
      <c r="A5" s="7"/>
      <c r="B5" s="7"/>
      <c r="C5" s="3"/>
      <c r="D5" s="3"/>
      <c r="E5" s="3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6"/>
      <c r="R5" s="5"/>
      <c r="S5" s="4"/>
      <c r="T5" s="4"/>
      <c r="U5" s="4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44" ht="15.75">
      <c r="A6" s="7"/>
      <c r="B6" s="10" t="s">
        <v>21</v>
      </c>
      <c r="C6" s="12">
        <v>2</v>
      </c>
      <c r="D6" s="12">
        <v>2</v>
      </c>
      <c r="E6" s="12">
        <v>14</v>
      </c>
      <c r="F6" s="12">
        <v>57</v>
      </c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5"/>
      <c r="S6" s="4"/>
      <c r="T6" s="4"/>
      <c r="U6" s="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4" ht="196.5">
      <c r="A7" s="7"/>
      <c r="B7" s="10" t="s">
        <v>22</v>
      </c>
      <c r="C7" s="13" t="s">
        <v>23</v>
      </c>
      <c r="D7" s="13" t="s">
        <v>24</v>
      </c>
      <c r="E7" s="13" t="s">
        <v>25</v>
      </c>
      <c r="F7" s="13" t="s">
        <v>26</v>
      </c>
      <c r="G7" s="2"/>
      <c r="H7" s="2"/>
      <c r="I7" s="2"/>
      <c r="J7" s="2"/>
      <c r="K7" s="2"/>
      <c r="L7" s="2"/>
      <c r="M7" s="2"/>
      <c r="N7" s="2"/>
      <c r="O7" s="2"/>
      <c r="P7" s="2"/>
      <c r="Q7" s="6"/>
      <c r="R7" s="5"/>
      <c r="S7" s="4"/>
      <c r="T7" s="4"/>
      <c r="U7" s="4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44" ht="15" customHeight="1">
      <c r="A8" s="7" t="s">
        <v>27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</row>
    <row r="9" spans="1:44" ht="15.75">
      <c r="A9" s="10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0">
        <v>18</v>
      </c>
      <c r="S9" s="14">
        <v>19</v>
      </c>
      <c r="T9" s="14">
        <v>20</v>
      </c>
      <c r="U9" s="14">
        <v>21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1:44" s="17" customFormat="1" ht="14.1" customHeight="1">
      <c r="A10" s="10">
        <v>1</v>
      </c>
      <c r="B10" s="15" t="s">
        <v>28</v>
      </c>
      <c r="C10" s="15"/>
      <c r="D10" s="15"/>
      <c r="E10" s="16" t="s">
        <v>29</v>
      </c>
      <c r="F10" s="16" t="s">
        <v>29</v>
      </c>
      <c r="G10" s="15">
        <v>69</v>
      </c>
      <c r="H10" s="15">
        <v>90</v>
      </c>
      <c r="I10" s="15">
        <v>70</v>
      </c>
      <c r="J10" s="16">
        <f t="shared" ref="J10:J30" si="0">G10+H10+I10</f>
        <v>229</v>
      </c>
      <c r="K10" s="15"/>
      <c r="L10" s="15"/>
      <c r="M10" s="15">
        <v>5</v>
      </c>
      <c r="N10" s="15"/>
      <c r="O10" s="15"/>
      <c r="P10" s="16">
        <f t="shared" ref="P10:P30" si="1">K10+L10+M10+N10+O10</f>
        <v>5</v>
      </c>
      <c r="Q10" s="16">
        <f t="shared" ref="Q10:Q30" si="2">J10+P10</f>
        <v>234</v>
      </c>
      <c r="R10" s="16" t="s">
        <v>29</v>
      </c>
      <c r="S10" s="16" t="s">
        <v>30</v>
      </c>
      <c r="T10" s="15" t="s">
        <v>31</v>
      </c>
      <c r="U10" s="15" t="s">
        <v>29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</row>
    <row r="11" spans="1:44" ht="15.75">
      <c r="A11" s="10">
        <v>2</v>
      </c>
      <c r="B11" s="15" t="s">
        <v>32</v>
      </c>
      <c r="C11" s="15"/>
      <c r="D11" s="15"/>
      <c r="E11" s="16" t="s">
        <v>29</v>
      </c>
      <c r="F11" s="16" t="s">
        <v>29</v>
      </c>
      <c r="G11" s="15">
        <v>69</v>
      </c>
      <c r="H11" s="15">
        <v>80</v>
      </c>
      <c r="I11" s="15">
        <v>49</v>
      </c>
      <c r="J11" s="16">
        <f t="shared" si="0"/>
        <v>198</v>
      </c>
      <c r="K11" s="15"/>
      <c r="L11" s="15"/>
      <c r="M11" s="15"/>
      <c r="N11" s="15"/>
      <c r="O11" s="15"/>
      <c r="P11" s="16">
        <f t="shared" si="1"/>
        <v>0</v>
      </c>
      <c r="Q11" s="16">
        <f t="shared" si="2"/>
        <v>198</v>
      </c>
      <c r="R11" s="16" t="s">
        <v>29</v>
      </c>
      <c r="S11" s="16" t="s">
        <v>30</v>
      </c>
      <c r="T11" s="15" t="s">
        <v>31</v>
      </c>
      <c r="U11" s="15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44" ht="15.75">
      <c r="A12" s="10">
        <v>3</v>
      </c>
      <c r="B12" s="15" t="s">
        <v>33</v>
      </c>
      <c r="C12" s="15"/>
      <c r="D12" s="15"/>
      <c r="E12" s="16" t="s">
        <v>29</v>
      </c>
      <c r="F12" s="16" t="s">
        <v>29</v>
      </c>
      <c r="G12" s="15">
        <v>60</v>
      </c>
      <c r="H12" s="15">
        <v>72</v>
      </c>
      <c r="I12" s="15">
        <v>61</v>
      </c>
      <c r="J12" s="16">
        <f t="shared" si="0"/>
        <v>193</v>
      </c>
      <c r="K12" s="15"/>
      <c r="L12" s="15"/>
      <c r="M12" s="15"/>
      <c r="N12" s="15"/>
      <c r="O12" s="15"/>
      <c r="P12" s="16">
        <f t="shared" si="1"/>
        <v>0</v>
      </c>
      <c r="Q12" s="16">
        <f t="shared" si="2"/>
        <v>193</v>
      </c>
      <c r="R12" s="16" t="s">
        <v>29</v>
      </c>
      <c r="S12" s="16" t="s">
        <v>30</v>
      </c>
      <c r="T12" s="15" t="s">
        <v>31</v>
      </c>
      <c r="U12" s="15" t="s">
        <v>29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44" ht="15.75">
      <c r="A13" s="10">
        <v>4</v>
      </c>
      <c r="B13" s="15" t="s">
        <v>34</v>
      </c>
      <c r="C13" s="15"/>
      <c r="D13" s="15"/>
      <c r="E13" s="16" t="s">
        <v>29</v>
      </c>
      <c r="F13" s="16" t="s">
        <v>29</v>
      </c>
      <c r="G13" s="15">
        <v>70</v>
      </c>
      <c r="H13" s="15">
        <v>60</v>
      </c>
      <c r="I13" s="15">
        <v>55</v>
      </c>
      <c r="J13" s="16">
        <f t="shared" si="0"/>
        <v>185</v>
      </c>
      <c r="K13" s="15"/>
      <c r="L13" s="15"/>
      <c r="M13" s="15"/>
      <c r="N13" s="15"/>
      <c r="O13" s="15"/>
      <c r="P13" s="16">
        <f t="shared" si="1"/>
        <v>0</v>
      </c>
      <c r="Q13" s="16">
        <f t="shared" si="2"/>
        <v>185</v>
      </c>
      <c r="R13" s="16" t="s">
        <v>29</v>
      </c>
      <c r="S13" s="16" t="s">
        <v>30</v>
      </c>
      <c r="T13" s="15" t="s">
        <v>31</v>
      </c>
      <c r="U13" s="15" t="s">
        <v>29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44" ht="15.75">
      <c r="A14" s="10">
        <v>5</v>
      </c>
      <c r="B14" s="15" t="s">
        <v>35</v>
      </c>
      <c r="C14" s="15"/>
      <c r="D14" s="15"/>
      <c r="E14" s="16" t="s">
        <v>29</v>
      </c>
      <c r="F14" s="16" t="s">
        <v>29</v>
      </c>
      <c r="G14" s="15">
        <v>65</v>
      </c>
      <c r="H14" s="15">
        <v>58</v>
      </c>
      <c r="I14" s="15">
        <v>61</v>
      </c>
      <c r="J14" s="16">
        <f t="shared" si="0"/>
        <v>184</v>
      </c>
      <c r="K14" s="15"/>
      <c r="L14" s="15"/>
      <c r="M14" s="15"/>
      <c r="N14" s="15"/>
      <c r="O14" s="15"/>
      <c r="P14" s="16">
        <f t="shared" si="1"/>
        <v>0</v>
      </c>
      <c r="Q14" s="16">
        <f t="shared" si="2"/>
        <v>184</v>
      </c>
      <c r="R14" s="16" t="s">
        <v>29</v>
      </c>
      <c r="S14" s="16" t="s">
        <v>30</v>
      </c>
      <c r="T14" s="15" t="s">
        <v>31</v>
      </c>
      <c r="U14" s="15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44" ht="15.75">
      <c r="A15" s="10">
        <v>6</v>
      </c>
      <c r="B15" s="15" t="s">
        <v>36</v>
      </c>
      <c r="C15" s="15"/>
      <c r="D15" s="15"/>
      <c r="E15" s="16"/>
      <c r="F15" s="16" t="s">
        <v>29</v>
      </c>
      <c r="G15" s="15">
        <v>48</v>
      </c>
      <c r="H15" s="15">
        <v>58</v>
      </c>
      <c r="I15" s="15">
        <v>75</v>
      </c>
      <c r="J15" s="16">
        <f t="shared" si="0"/>
        <v>181</v>
      </c>
      <c r="K15" s="15"/>
      <c r="L15" s="15"/>
      <c r="M15" s="15"/>
      <c r="N15" s="15"/>
      <c r="O15" s="15"/>
      <c r="P15" s="16">
        <f t="shared" si="1"/>
        <v>0</v>
      </c>
      <c r="Q15" s="16">
        <f t="shared" si="2"/>
        <v>181</v>
      </c>
      <c r="R15" s="16" t="s">
        <v>29</v>
      </c>
      <c r="S15" s="16" t="s">
        <v>30</v>
      </c>
      <c r="T15" s="15" t="s">
        <v>31</v>
      </c>
      <c r="U15" s="15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44" ht="15.75">
      <c r="A16" s="10">
        <v>7</v>
      </c>
      <c r="B16" s="15" t="s">
        <v>37</v>
      </c>
      <c r="C16" s="15"/>
      <c r="D16" s="15"/>
      <c r="E16" s="16"/>
      <c r="F16" s="16" t="s">
        <v>29</v>
      </c>
      <c r="G16" s="15">
        <v>54</v>
      </c>
      <c r="H16" s="15">
        <v>64</v>
      </c>
      <c r="I16" s="15">
        <v>60</v>
      </c>
      <c r="J16" s="16">
        <f t="shared" si="0"/>
        <v>178</v>
      </c>
      <c r="K16" s="15"/>
      <c r="L16" s="15"/>
      <c r="M16" s="15"/>
      <c r="N16" s="15"/>
      <c r="O16" s="15"/>
      <c r="P16" s="16">
        <f t="shared" si="1"/>
        <v>0</v>
      </c>
      <c r="Q16" s="16">
        <f t="shared" si="2"/>
        <v>178</v>
      </c>
      <c r="R16" s="16" t="s">
        <v>29</v>
      </c>
      <c r="S16" s="16" t="s">
        <v>30</v>
      </c>
      <c r="T16" s="15" t="s">
        <v>31</v>
      </c>
      <c r="U16" s="15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ht="15.75">
      <c r="A17" s="10">
        <v>8</v>
      </c>
      <c r="B17" s="15" t="s">
        <v>38</v>
      </c>
      <c r="C17" s="15"/>
      <c r="D17" s="15"/>
      <c r="E17" s="16"/>
      <c r="F17" s="16" t="s">
        <v>29</v>
      </c>
      <c r="G17" s="15">
        <v>63</v>
      </c>
      <c r="H17" s="15">
        <v>68</v>
      </c>
      <c r="I17" s="15">
        <v>45</v>
      </c>
      <c r="J17" s="16">
        <f t="shared" si="0"/>
        <v>176</v>
      </c>
      <c r="K17" s="15"/>
      <c r="L17" s="15"/>
      <c r="M17" s="15"/>
      <c r="N17" s="15"/>
      <c r="O17" s="15"/>
      <c r="P17" s="16">
        <f t="shared" si="1"/>
        <v>0</v>
      </c>
      <c r="Q17" s="16">
        <f t="shared" si="2"/>
        <v>176</v>
      </c>
      <c r="R17" s="16" t="s">
        <v>29</v>
      </c>
      <c r="S17" s="16" t="s">
        <v>30</v>
      </c>
      <c r="T17" s="15" t="s">
        <v>31</v>
      </c>
      <c r="U17" s="15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ht="15.75">
      <c r="A18" s="10">
        <v>9</v>
      </c>
      <c r="B18" s="15" t="s">
        <v>39</v>
      </c>
      <c r="C18" s="15"/>
      <c r="D18" s="15"/>
      <c r="E18" s="16"/>
      <c r="F18" s="16" t="s">
        <v>29</v>
      </c>
      <c r="G18" s="15">
        <v>54</v>
      </c>
      <c r="H18" s="15">
        <v>62</v>
      </c>
      <c r="I18" s="15">
        <v>57</v>
      </c>
      <c r="J18" s="16">
        <f t="shared" si="0"/>
        <v>173</v>
      </c>
      <c r="K18" s="15"/>
      <c r="L18" s="15"/>
      <c r="M18" s="15"/>
      <c r="N18" s="15"/>
      <c r="O18" s="15"/>
      <c r="P18" s="16">
        <f t="shared" si="1"/>
        <v>0</v>
      </c>
      <c r="Q18" s="16">
        <f t="shared" si="2"/>
        <v>173</v>
      </c>
      <c r="R18" s="16" t="s">
        <v>29</v>
      </c>
      <c r="S18" s="16" t="s">
        <v>30</v>
      </c>
      <c r="T18" s="15" t="s">
        <v>31</v>
      </c>
      <c r="U18" s="15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ht="15.75">
      <c r="A19" s="10">
        <v>10</v>
      </c>
      <c r="B19" s="15" t="s">
        <v>40</v>
      </c>
      <c r="C19" s="15"/>
      <c r="D19" s="15"/>
      <c r="E19" s="16"/>
      <c r="F19" s="16" t="s">
        <v>29</v>
      </c>
      <c r="G19" s="15">
        <v>46</v>
      </c>
      <c r="H19" s="15">
        <v>70</v>
      </c>
      <c r="I19" s="15">
        <v>52</v>
      </c>
      <c r="J19" s="16">
        <f t="shared" si="0"/>
        <v>168</v>
      </c>
      <c r="K19" s="15"/>
      <c r="L19" s="15"/>
      <c r="M19" s="15">
        <v>5</v>
      </c>
      <c r="N19" s="15"/>
      <c r="O19" s="15"/>
      <c r="P19" s="16">
        <f t="shared" si="1"/>
        <v>5</v>
      </c>
      <c r="Q19" s="16">
        <f t="shared" si="2"/>
        <v>173</v>
      </c>
      <c r="R19" s="16" t="s">
        <v>29</v>
      </c>
      <c r="S19" s="16" t="s">
        <v>30</v>
      </c>
      <c r="T19" s="15" t="s">
        <v>31</v>
      </c>
      <c r="U19" s="15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ht="15.75">
      <c r="A20" s="10">
        <v>11</v>
      </c>
      <c r="B20" s="15" t="s">
        <v>41</v>
      </c>
      <c r="C20" s="15"/>
      <c r="D20" s="15"/>
      <c r="E20" s="16" t="s">
        <v>29</v>
      </c>
      <c r="F20" s="16" t="s">
        <v>29</v>
      </c>
      <c r="G20" s="15">
        <v>65</v>
      </c>
      <c r="H20" s="15">
        <v>60</v>
      </c>
      <c r="I20" s="15">
        <v>45</v>
      </c>
      <c r="J20" s="16">
        <f t="shared" si="0"/>
        <v>170</v>
      </c>
      <c r="K20" s="15"/>
      <c r="L20" s="15"/>
      <c r="M20" s="15"/>
      <c r="N20" s="15"/>
      <c r="O20" s="15"/>
      <c r="P20" s="16">
        <f t="shared" si="1"/>
        <v>0</v>
      </c>
      <c r="Q20" s="16">
        <f t="shared" si="2"/>
        <v>170</v>
      </c>
      <c r="R20" s="16" t="s">
        <v>29</v>
      </c>
      <c r="S20" s="16" t="s">
        <v>30</v>
      </c>
      <c r="T20" s="15" t="s">
        <v>31</v>
      </c>
      <c r="U20" s="15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15.75">
      <c r="A21" s="10">
        <v>12</v>
      </c>
      <c r="B21" s="15" t="s">
        <v>42</v>
      </c>
      <c r="C21" s="15"/>
      <c r="D21" s="15"/>
      <c r="E21" s="16" t="s">
        <v>29</v>
      </c>
      <c r="F21" s="16" t="s">
        <v>29</v>
      </c>
      <c r="G21" s="15">
        <v>60</v>
      </c>
      <c r="H21" s="15">
        <v>54</v>
      </c>
      <c r="I21" s="15">
        <v>50</v>
      </c>
      <c r="J21" s="16">
        <f t="shared" si="0"/>
        <v>164</v>
      </c>
      <c r="K21" s="15"/>
      <c r="L21" s="15"/>
      <c r="M21" s="15"/>
      <c r="N21" s="15"/>
      <c r="O21" s="15"/>
      <c r="P21" s="16">
        <f t="shared" si="1"/>
        <v>0</v>
      </c>
      <c r="Q21" s="16">
        <f t="shared" si="2"/>
        <v>164</v>
      </c>
      <c r="R21" s="16" t="s">
        <v>29</v>
      </c>
      <c r="S21" s="16" t="s">
        <v>30</v>
      </c>
      <c r="T21" s="15" t="s">
        <v>31</v>
      </c>
      <c r="U21" s="15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</row>
    <row r="22" spans="1:35" ht="15.75">
      <c r="A22" s="10">
        <v>13</v>
      </c>
      <c r="B22" s="15" t="s">
        <v>43</v>
      </c>
      <c r="C22" s="15"/>
      <c r="D22" s="15"/>
      <c r="E22" s="16" t="s">
        <v>29</v>
      </c>
      <c r="F22" s="16" t="s">
        <v>29</v>
      </c>
      <c r="G22" s="15">
        <v>60</v>
      </c>
      <c r="H22" s="15">
        <v>48</v>
      </c>
      <c r="I22" s="15">
        <v>52</v>
      </c>
      <c r="J22" s="16">
        <f t="shared" si="0"/>
        <v>160</v>
      </c>
      <c r="K22" s="15"/>
      <c r="L22" s="15"/>
      <c r="M22" s="15"/>
      <c r="N22" s="15"/>
      <c r="O22" s="15"/>
      <c r="P22" s="16">
        <f t="shared" si="1"/>
        <v>0</v>
      </c>
      <c r="Q22" s="16">
        <f t="shared" si="2"/>
        <v>160</v>
      </c>
      <c r="R22" s="16" t="s">
        <v>29</v>
      </c>
      <c r="S22" s="16" t="s">
        <v>30</v>
      </c>
      <c r="T22" s="15" t="s">
        <v>31</v>
      </c>
      <c r="U22" s="15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35" ht="15.75">
      <c r="A23" s="10">
        <v>14</v>
      </c>
      <c r="B23" s="15" t="s">
        <v>44</v>
      </c>
      <c r="C23" s="15"/>
      <c r="D23" s="15"/>
      <c r="E23" s="16"/>
      <c r="F23" s="16" t="s">
        <v>29</v>
      </c>
      <c r="G23" s="15">
        <v>50</v>
      </c>
      <c r="H23" s="15">
        <v>54</v>
      </c>
      <c r="I23" s="15">
        <v>55</v>
      </c>
      <c r="J23" s="16">
        <f t="shared" si="0"/>
        <v>159</v>
      </c>
      <c r="K23" s="15"/>
      <c r="L23" s="15"/>
      <c r="M23" s="15"/>
      <c r="N23" s="15"/>
      <c r="O23" s="15"/>
      <c r="P23" s="16">
        <f t="shared" si="1"/>
        <v>0</v>
      </c>
      <c r="Q23" s="16">
        <f t="shared" si="2"/>
        <v>159</v>
      </c>
      <c r="R23" s="16" t="s">
        <v>29</v>
      </c>
      <c r="S23" s="16" t="s">
        <v>30</v>
      </c>
      <c r="T23" s="15" t="s">
        <v>31</v>
      </c>
      <c r="U23" s="15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</row>
    <row r="24" spans="1:35" ht="15.75">
      <c r="A24" s="10">
        <v>15</v>
      </c>
      <c r="B24" s="15" t="s">
        <v>45</v>
      </c>
      <c r="C24" s="15"/>
      <c r="D24" s="15"/>
      <c r="E24" s="16" t="s">
        <v>29</v>
      </c>
      <c r="F24" s="16" t="s">
        <v>29</v>
      </c>
      <c r="G24" s="15">
        <v>45</v>
      </c>
      <c r="H24" s="15">
        <v>58</v>
      </c>
      <c r="I24" s="15">
        <v>51</v>
      </c>
      <c r="J24" s="16">
        <f t="shared" si="0"/>
        <v>154</v>
      </c>
      <c r="K24" s="15"/>
      <c r="L24" s="15"/>
      <c r="M24" s="15"/>
      <c r="N24" s="15"/>
      <c r="O24" s="15"/>
      <c r="P24" s="16">
        <f t="shared" si="1"/>
        <v>0</v>
      </c>
      <c r="Q24" s="16">
        <f t="shared" si="2"/>
        <v>154</v>
      </c>
      <c r="R24" s="16" t="s">
        <v>29</v>
      </c>
      <c r="S24" s="16" t="s">
        <v>30</v>
      </c>
      <c r="T24" s="15" t="s">
        <v>31</v>
      </c>
      <c r="U24" s="15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</row>
    <row r="25" spans="1:35" ht="15.75">
      <c r="A25" s="10">
        <v>16</v>
      </c>
      <c r="B25" s="15" t="s">
        <v>46</v>
      </c>
      <c r="C25" s="15"/>
      <c r="D25" s="15"/>
      <c r="E25" s="16" t="s">
        <v>29</v>
      </c>
      <c r="F25" s="16" t="s">
        <v>29</v>
      </c>
      <c r="G25" s="15">
        <v>45</v>
      </c>
      <c r="H25" s="15">
        <v>57</v>
      </c>
      <c r="I25" s="15">
        <v>52</v>
      </c>
      <c r="J25" s="16">
        <f t="shared" si="0"/>
        <v>154</v>
      </c>
      <c r="K25" s="15"/>
      <c r="L25" s="15"/>
      <c r="M25" s="15"/>
      <c r="N25" s="15"/>
      <c r="O25" s="15"/>
      <c r="P25" s="16">
        <f t="shared" si="1"/>
        <v>0</v>
      </c>
      <c r="Q25" s="16">
        <f t="shared" si="2"/>
        <v>154</v>
      </c>
      <c r="R25" s="16" t="s">
        <v>29</v>
      </c>
      <c r="S25" s="16" t="s">
        <v>30</v>
      </c>
      <c r="T25" s="15" t="s">
        <v>31</v>
      </c>
      <c r="U25" s="15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</row>
    <row r="26" spans="1:35" ht="15.75">
      <c r="A26" s="10">
        <v>17</v>
      </c>
      <c r="B26" s="15" t="s">
        <v>47</v>
      </c>
      <c r="C26" s="15"/>
      <c r="D26" s="15"/>
      <c r="E26" s="16" t="s">
        <v>29</v>
      </c>
      <c r="F26" s="16" t="s">
        <v>29</v>
      </c>
      <c r="G26" s="15">
        <v>48</v>
      </c>
      <c r="H26" s="15">
        <v>54</v>
      </c>
      <c r="I26" s="15">
        <v>51</v>
      </c>
      <c r="J26" s="16">
        <f t="shared" si="0"/>
        <v>153</v>
      </c>
      <c r="K26" s="15"/>
      <c r="L26" s="15"/>
      <c r="M26" s="15"/>
      <c r="N26" s="15"/>
      <c r="O26" s="15"/>
      <c r="P26" s="16">
        <f t="shared" si="1"/>
        <v>0</v>
      </c>
      <c r="Q26" s="16">
        <f t="shared" si="2"/>
        <v>153</v>
      </c>
      <c r="R26" s="16" t="s">
        <v>29</v>
      </c>
      <c r="S26" s="16" t="s">
        <v>30</v>
      </c>
      <c r="T26" s="15" t="s">
        <v>48</v>
      </c>
      <c r="U26" s="15" t="s">
        <v>29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5" ht="15.75">
      <c r="A27" s="10">
        <v>18</v>
      </c>
      <c r="B27" s="15" t="s">
        <v>49</v>
      </c>
      <c r="C27" s="15"/>
      <c r="D27" s="15"/>
      <c r="E27" s="16"/>
      <c r="F27" s="16" t="s">
        <v>29</v>
      </c>
      <c r="G27" s="15">
        <v>46</v>
      </c>
      <c r="H27" s="15">
        <v>60</v>
      </c>
      <c r="I27" s="15">
        <v>45</v>
      </c>
      <c r="J27" s="16">
        <f t="shared" si="0"/>
        <v>151</v>
      </c>
      <c r="K27" s="15"/>
      <c r="L27" s="15"/>
      <c r="M27" s="15"/>
      <c r="N27" s="15"/>
      <c r="O27" s="15"/>
      <c r="P27" s="16">
        <f t="shared" si="1"/>
        <v>0</v>
      </c>
      <c r="Q27" s="16">
        <f t="shared" si="2"/>
        <v>151</v>
      </c>
      <c r="R27" s="16" t="s">
        <v>29</v>
      </c>
      <c r="S27" s="16" t="s">
        <v>30</v>
      </c>
      <c r="T27" s="15" t="s">
        <v>50</v>
      </c>
      <c r="U27" s="15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5.75">
      <c r="A28" s="10">
        <v>19</v>
      </c>
      <c r="B28" s="15" t="s">
        <v>51</v>
      </c>
      <c r="C28" s="15"/>
      <c r="D28" s="15"/>
      <c r="E28" s="16"/>
      <c r="F28" s="16" t="s">
        <v>29</v>
      </c>
      <c r="G28" s="15">
        <v>49</v>
      </c>
      <c r="H28" s="15">
        <v>56</v>
      </c>
      <c r="I28" s="15">
        <v>45</v>
      </c>
      <c r="J28" s="16">
        <f t="shared" si="0"/>
        <v>150</v>
      </c>
      <c r="K28" s="15"/>
      <c r="L28" s="15"/>
      <c r="M28" s="15"/>
      <c r="N28" s="15"/>
      <c r="O28" s="15"/>
      <c r="P28" s="16">
        <f t="shared" si="1"/>
        <v>0</v>
      </c>
      <c r="Q28" s="16">
        <f t="shared" si="2"/>
        <v>150</v>
      </c>
      <c r="R28" s="16" t="s">
        <v>29</v>
      </c>
      <c r="S28" s="16" t="s">
        <v>30</v>
      </c>
      <c r="T28" s="15" t="s">
        <v>31</v>
      </c>
      <c r="U28" s="15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5.75">
      <c r="A29" s="10">
        <v>20</v>
      </c>
      <c r="B29" s="15" t="s">
        <v>52</v>
      </c>
      <c r="C29" s="15"/>
      <c r="D29" s="15"/>
      <c r="E29" s="16" t="s">
        <v>29</v>
      </c>
      <c r="F29" s="16" t="s">
        <v>29</v>
      </c>
      <c r="G29" s="15">
        <v>52</v>
      </c>
      <c r="H29" s="15">
        <v>42</v>
      </c>
      <c r="I29" s="15">
        <v>45</v>
      </c>
      <c r="J29" s="16">
        <f t="shared" si="0"/>
        <v>139</v>
      </c>
      <c r="K29" s="15"/>
      <c r="L29" s="15"/>
      <c r="M29" s="15"/>
      <c r="N29" s="15"/>
      <c r="O29" s="15"/>
      <c r="P29" s="16">
        <f t="shared" si="1"/>
        <v>0</v>
      </c>
      <c r="Q29" s="16">
        <f t="shared" si="2"/>
        <v>139</v>
      </c>
      <c r="R29" s="16" t="s">
        <v>29</v>
      </c>
      <c r="S29" s="16" t="s">
        <v>30</v>
      </c>
      <c r="T29" s="15" t="s">
        <v>50</v>
      </c>
      <c r="U29" s="15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35" ht="15.75">
      <c r="A30" s="10">
        <v>21</v>
      </c>
      <c r="B30" s="15" t="s">
        <v>53</v>
      </c>
      <c r="C30" s="15"/>
      <c r="D30" s="15"/>
      <c r="E30" s="16" t="s">
        <v>29</v>
      </c>
      <c r="F30" s="16" t="s">
        <v>29</v>
      </c>
      <c r="G30" s="15">
        <v>45</v>
      </c>
      <c r="H30" s="15">
        <v>44</v>
      </c>
      <c r="I30" s="15">
        <v>37</v>
      </c>
      <c r="J30" s="16">
        <f t="shared" si="0"/>
        <v>126</v>
      </c>
      <c r="K30" s="15"/>
      <c r="L30" s="15"/>
      <c r="M30" s="15"/>
      <c r="N30" s="15"/>
      <c r="O30" s="15"/>
      <c r="P30" s="16">
        <f t="shared" si="1"/>
        <v>0</v>
      </c>
      <c r="Q30" s="16">
        <f t="shared" si="2"/>
        <v>126</v>
      </c>
      <c r="R30" s="16" t="s">
        <v>29</v>
      </c>
      <c r="S30" s="16" t="s">
        <v>30</v>
      </c>
      <c r="T30" s="15" t="s">
        <v>54</v>
      </c>
      <c r="U30" s="15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>
      <c r="Q31" s="11"/>
      <c r="R31" s="11"/>
      <c r="S31" s="11"/>
      <c r="T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</row>
    <row r="32" spans="1:35" ht="15.75">
      <c r="B32" s="19"/>
      <c r="Q32" s="11"/>
      <c r="R32" s="11"/>
      <c r="S32" s="11"/>
      <c r="T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7:35">
      <c r="Q33" s="11"/>
      <c r="R33" s="11"/>
      <c r="S33" s="11"/>
      <c r="T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</row>
    <row r="34" spans="17:35">
      <c r="Q34" s="11"/>
      <c r="R34" s="11"/>
      <c r="S34" s="11"/>
      <c r="T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  <row r="35" spans="17:35">
      <c r="Q35" s="11"/>
      <c r="R35" s="11"/>
      <c r="S35" s="11"/>
      <c r="T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</row>
    <row r="36" spans="17:35">
      <c r="Q36" s="11"/>
      <c r="R36" s="11"/>
      <c r="S36" s="11"/>
      <c r="T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</row>
    <row r="37" spans="17:35">
      <c r="Q37" s="11"/>
      <c r="R37" s="11"/>
      <c r="S37" s="11"/>
      <c r="T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</row>
    <row r="38" spans="17:35">
      <c r="Q38" s="11"/>
      <c r="R38" s="11"/>
      <c r="S38" s="11"/>
      <c r="T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</row>
    <row r="39" spans="17:35">
      <c r="Q39" s="11"/>
      <c r="R39" s="11"/>
      <c r="S39" s="11"/>
      <c r="T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</row>
    <row r="40" spans="17:35">
      <c r="Q40" s="11"/>
      <c r="R40" s="11"/>
      <c r="S40" s="11"/>
      <c r="T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7:35">
      <c r="Q41" s="11"/>
      <c r="R41" s="11"/>
      <c r="S41" s="11"/>
      <c r="T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</row>
    <row r="42" spans="17:35">
      <c r="Q42" s="11"/>
      <c r="R42" s="11"/>
      <c r="S42" s="11"/>
      <c r="T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</row>
    <row r="43" spans="17:35">
      <c r="Q43" s="11"/>
      <c r="R43" s="11"/>
      <c r="S43" s="11"/>
      <c r="T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7:35">
      <c r="Q44" s="11"/>
      <c r="R44" s="11"/>
      <c r="S44" s="11"/>
      <c r="T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7:35">
      <c r="Q45" s="11"/>
      <c r="R45" s="11"/>
      <c r="S45" s="11"/>
      <c r="T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7:35">
      <c r="Q46" s="11"/>
      <c r="R46" s="11"/>
      <c r="S46" s="11"/>
      <c r="T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  <row r="47" spans="17:35">
      <c r="Q47" s="11"/>
      <c r="R47" s="11"/>
      <c r="S47" s="11"/>
      <c r="T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</row>
    <row r="48" spans="17:35">
      <c r="Q48" s="11"/>
      <c r="R48" s="11"/>
      <c r="S48" s="11"/>
      <c r="T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</row>
    <row r="49" spans="17:35">
      <c r="Q49" s="11"/>
      <c r="R49" s="11"/>
      <c r="S49" s="11"/>
      <c r="T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</row>
    <row r="50" spans="17:35">
      <c r="Q50" s="11"/>
      <c r="R50" s="11"/>
      <c r="S50" s="11"/>
      <c r="T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17:35">
      <c r="Q51" s="11"/>
      <c r="R51" s="11"/>
      <c r="S51" s="11"/>
      <c r="T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17:35">
      <c r="Q52" s="11"/>
      <c r="R52" s="11"/>
      <c r="S52" s="11"/>
      <c r="T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17:35">
      <c r="Q53" s="11"/>
      <c r="R53" s="11"/>
      <c r="S53" s="11"/>
      <c r="T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17:35">
      <c r="Q54" s="11"/>
      <c r="R54" s="11"/>
      <c r="S54" s="11"/>
      <c r="T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17:35">
      <c r="Q55" s="11"/>
      <c r="R55" s="11"/>
      <c r="S55" s="11"/>
      <c r="T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17:35">
      <c r="Q56" s="11"/>
      <c r="R56" s="11"/>
      <c r="S56" s="11"/>
      <c r="T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17:35">
      <c r="Q57" s="11"/>
      <c r="R57" s="11"/>
      <c r="S57" s="11"/>
      <c r="T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17:35">
      <c r="Q58" s="11"/>
      <c r="R58" s="11"/>
      <c r="S58" s="11"/>
      <c r="T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17:35">
      <c r="Q59" s="11"/>
      <c r="R59" s="11"/>
      <c r="S59" s="11"/>
      <c r="T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17:35">
      <c r="Q60" s="11"/>
      <c r="R60" s="11"/>
      <c r="S60" s="11"/>
      <c r="T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17:35">
      <c r="Q61" s="11"/>
      <c r="R61" s="11"/>
      <c r="S61" s="11"/>
      <c r="T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17:35">
      <c r="Q62" s="11"/>
      <c r="R62" s="11"/>
      <c r="S62" s="11"/>
      <c r="T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17:35">
      <c r="Q63" s="11"/>
      <c r="R63" s="11"/>
      <c r="S63" s="11"/>
      <c r="T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17:35">
      <c r="Q64" s="11"/>
      <c r="R64" s="11"/>
      <c r="S64" s="11"/>
      <c r="T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17:35">
      <c r="Q65" s="11"/>
      <c r="R65" s="11"/>
      <c r="S65" s="11"/>
      <c r="T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17:35">
      <c r="Q66" s="11"/>
      <c r="R66" s="11"/>
      <c r="S66" s="11"/>
      <c r="T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17:35">
      <c r="Q67" s="11"/>
      <c r="R67" s="11"/>
      <c r="S67" s="11"/>
      <c r="T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17:35">
      <c r="Q68" s="11"/>
      <c r="R68" s="11"/>
      <c r="S68" s="11"/>
      <c r="T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17:35">
      <c r="Q69" s="11"/>
      <c r="R69" s="11"/>
      <c r="S69" s="11"/>
      <c r="T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17:35">
      <c r="Q70" s="11"/>
      <c r="R70" s="11"/>
      <c r="S70" s="11"/>
      <c r="T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17:35">
      <c r="Q71" s="11"/>
      <c r="R71" s="11"/>
      <c r="S71" s="11"/>
      <c r="T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17:35">
      <c r="Q72" s="11"/>
      <c r="R72" s="11"/>
      <c r="S72" s="11"/>
      <c r="T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17:35">
      <c r="Q73" s="11"/>
      <c r="R73" s="11"/>
      <c r="S73" s="11"/>
      <c r="T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17:35">
      <c r="Q74" s="11"/>
      <c r="R74" s="11"/>
      <c r="S74" s="11"/>
      <c r="T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17:35">
      <c r="Q75" s="11"/>
      <c r="R75" s="11"/>
      <c r="S75" s="11"/>
      <c r="T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17:35">
      <c r="Q76" s="11"/>
      <c r="R76" s="11"/>
      <c r="S76" s="11"/>
      <c r="T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17:35">
      <c r="Q77" s="11"/>
      <c r="R77" s="11"/>
      <c r="S77" s="11"/>
      <c r="T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17:35">
      <c r="Q78" s="11"/>
      <c r="R78" s="11"/>
      <c r="S78" s="11"/>
      <c r="T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17:35">
      <c r="Q79" s="11"/>
      <c r="R79" s="11"/>
      <c r="S79" s="11"/>
      <c r="T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17:35">
      <c r="Q80" s="11"/>
      <c r="R80" s="11"/>
      <c r="S80" s="11"/>
      <c r="T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17:35">
      <c r="Q81" s="11"/>
      <c r="R81" s="11"/>
      <c r="S81" s="11"/>
      <c r="T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17:35">
      <c r="Q82" s="11"/>
      <c r="R82" s="11"/>
      <c r="S82" s="11"/>
      <c r="T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17:35">
      <c r="Q83" s="11"/>
      <c r="R83" s="11"/>
      <c r="S83" s="11"/>
      <c r="T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17:35">
      <c r="Q84" s="11"/>
      <c r="R84" s="11"/>
      <c r="S84" s="11"/>
      <c r="T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17:35">
      <c r="Q85" s="11"/>
      <c r="R85" s="11"/>
      <c r="S85" s="11"/>
      <c r="T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  <row r="86" spans="17:35">
      <c r="Q86" s="11"/>
      <c r="R86" s="11"/>
      <c r="S86" s="11"/>
      <c r="T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</row>
    <row r="87" spans="17:35">
      <c r="Q87" s="11"/>
      <c r="R87" s="11"/>
      <c r="S87" s="11"/>
      <c r="T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17:35">
      <c r="Q88" s="11"/>
      <c r="R88" s="11"/>
      <c r="S88" s="11"/>
      <c r="T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</row>
    <row r="89" spans="17:35">
      <c r="Q89" s="11"/>
      <c r="R89" s="11"/>
      <c r="S89" s="11"/>
      <c r="T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</row>
    <row r="90" spans="17:35">
      <c r="Q90" s="11"/>
      <c r="R90" s="11"/>
      <c r="S90" s="11"/>
      <c r="T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</row>
    <row r="91" spans="17:35">
      <c r="Q91" s="11"/>
      <c r="R91" s="11"/>
      <c r="S91" s="11"/>
      <c r="T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</row>
    <row r="92" spans="17:35">
      <c r="Q92" s="11"/>
      <c r="R92" s="11"/>
      <c r="S92" s="11"/>
      <c r="T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</row>
    <row r="93" spans="17:35">
      <c r="Q93" s="11"/>
      <c r="R93" s="11"/>
      <c r="S93" s="11"/>
      <c r="T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</row>
    <row r="94" spans="17:35">
      <c r="Q94" s="11"/>
      <c r="R94" s="11"/>
      <c r="S94" s="11"/>
      <c r="T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</row>
    <row r="95" spans="17:35">
      <c r="Q95" s="11"/>
      <c r="R95" s="11"/>
      <c r="S95" s="11"/>
      <c r="T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</row>
    <row r="96" spans="17:35">
      <c r="Q96" s="11"/>
      <c r="R96" s="11"/>
      <c r="S96" s="11"/>
      <c r="T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</row>
    <row r="97" spans="17:35">
      <c r="Q97" s="11"/>
      <c r="R97" s="11"/>
      <c r="S97" s="11"/>
      <c r="T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</row>
    <row r="98" spans="17:35">
      <c r="Q98" s="11"/>
      <c r="R98" s="11"/>
      <c r="S98" s="11"/>
      <c r="T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</row>
    <row r="99" spans="17:35">
      <c r="Q99" s="11"/>
      <c r="R99" s="11"/>
      <c r="S99" s="11"/>
      <c r="T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</row>
    <row r="100" spans="17:35">
      <c r="Q100" s="11"/>
      <c r="R100" s="11"/>
      <c r="S100" s="11"/>
      <c r="T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</row>
    <row r="101" spans="17:35">
      <c r="Q101" s="11"/>
      <c r="R101" s="11"/>
      <c r="S101" s="11"/>
      <c r="T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</row>
    <row r="102" spans="17:35"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</row>
    <row r="103" spans="17:35"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</row>
    <row r="104" spans="17:35">
      <c r="Q104" s="11"/>
      <c r="R104" s="11"/>
      <c r="S104" s="11"/>
      <c r="T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</row>
    <row r="105" spans="17:35">
      <c r="Q105" s="11"/>
      <c r="R105" s="11"/>
      <c r="S105" s="11"/>
      <c r="T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</row>
    <row r="106" spans="17:35">
      <c r="Q106" s="11"/>
      <c r="R106" s="11"/>
      <c r="S106" s="11"/>
      <c r="T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</row>
    <row r="107" spans="17:35">
      <c r="Q107" s="11"/>
      <c r="R107" s="11"/>
      <c r="S107" s="11"/>
      <c r="T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</row>
    <row r="108" spans="17:35">
      <c r="Q108" s="11"/>
      <c r="R108" s="11"/>
      <c r="S108" s="11"/>
      <c r="T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</row>
    <row r="109" spans="17:35">
      <c r="Q109" s="11"/>
      <c r="R109" s="11"/>
      <c r="S109" s="11"/>
      <c r="T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</row>
    <row r="110" spans="17:35">
      <c r="Q110" s="11"/>
      <c r="R110" s="11"/>
      <c r="S110" s="11"/>
      <c r="T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</row>
    <row r="111" spans="17:35">
      <c r="Q111" s="11"/>
      <c r="R111" s="11"/>
      <c r="S111" s="11"/>
      <c r="T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</row>
    <row r="112" spans="17:35">
      <c r="Q112" s="11"/>
      <c r="R112" s="11"/>
      <c r="S112" s="11"/>
      <c r="T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</row>
    <row r="113" spans="17:35">
      <c r="Q113" s="11"/>
      <c r="R113" s="11"/>
      <c r="S113" s="11"/>
      <c r="T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</row>
    <row r="114" spans="17:35">
      <c r="Q114" s="11"/>
      <c r="R114" s="11"/>
      <c r="S114" s="11"/>
      <c r="T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</row>
    <row r="115" spans="17:35">
      <c r="Q115" s="11"/>
      <c r="R115" s="11"/>
      <c r="S115" s="11"/>
      <c r="T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</row>
    <row r="116" spans="17:35">
      <c r="Q116" s="11"/>
      <c r="R116" s="11"/>
      <c r="S116" s="11"/>
      <c r="T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</row>
    <row r="117" spans="17:35">
      <c r="Q117" s="11"/>
      <c r="R117" s="11"/>
      <c r="S117" s="11"/>
      <c r="T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</row>
    <row r="118" spans="17:35">
      <c r="Q118" s="11"/>
      <c r="R118" s="11"/>
      <c r="S118" s="11"/>
      <c r="T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</row>
    <row r="119" spans="17:35">
      <c r="Q119" s="11"/>
      <c r="R119" s="11"/>
      <c r="S119" s="11"/>
      <c r="T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</row>
    <row r="120" spans="17:35">
      <c r="Q120" s="11"/>
      <c r="R120" s="11"/>
      <c r="S120" s="11"/>
      <c r="T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</row>
    <row r="121" spans="17:35">
      <c r="Q121" s="11"/>
      <c r="R121" s="11"/>
      <c r="S121" s="11"/>
      <c r="T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</row>
    <row r="122" spans="17:35">
      <c r="Q122" s="11"/>
      <c r="R122" s="11"/>
      <c r="S122" s="11"/>
      <c r="T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</row>
    <row r="123" spans="17:35">
      <c r="Q123" s="11"/>
      <c r="R123" s="11"/>
      <c r="S123" s="11"/>
      <c r="T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</row>
    <row r="124" spans="17:35">
      <c r="Q124" s="11"/>
      <c r="R124" s="11"/>
      <c r="S124" s="11"/>
      <c r="T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</row>
    <row r="125" spans="17:35">
      <c r="Q125" s="11"/>
      <c r="R125" s="11"/>
      <c r="S125" s="11"/>
      <c r="T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</row>
    <row r="126" spans="17:35">
      <c r="Q126" s="11"/>
      <c r="R126" s="11"/>
      <c r="S126" s="11"/>
      <c r="T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</row>
    <row r="127" spans="17:35">
      <c r="Q127" s="11"/>
      <c r="R127" s="11"/>
      <c r="S127" s="11"/>
      <c r="T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</row>
    <row r="128" spans="17:35">
      <c r="Q128" s="11"/>
      <c r="R128" s="11"/>
      <c r="S128" s="11"/>
      <c r="T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</row>
    <row r="129" spans="17:35">
      <c r="Q129" s="11"/>
      <c r="R129" s="11"/>
      <c r="S129" s="11"/>
      <c r="T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</row>
    <row r="130" spans="17:35">
      <c r="Q130" s="11"/>
      <c r="R130" s="11"/>
      <c r="S130" s="11"/>
      <c r="T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</row>
    <row r="131" spans="17:35">
      <c r="Q131" s="11"/>
      <c r="R131" s="11"/>
      <c r="S131" s="11"/>
      <c r="T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</row>
    <row r="132" spans="17:35">
      <c r="Q132" s="11"/>
      <c r="R132" s="11"/>
      <c r="S132" s="11"/>
      <c r="T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</row>
    <row r="133" spans="17:35">
      <c r="Q133" s="11"/>
      <c r="R133" s="11"/>
      <c r="S133" s="11"/>
      <c r="T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</row>
    <row r="134" spans="17:35">
      <c r="Q134" s="11"/>
      <c r="R134" s="11"/>
      <c r="S134" s="11"/>
      <c r="T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</row>
    <row r="135" spans="17:35">
      <c r="Q135" s="11"/>
      <c r="R135" s="11"/>
      <c r="S135" s="11"/>
      <c r="T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</row>
    <row r="136" spans="17:35">
      <c r="Q136" s="11"/>
      <c r="R136" s="11"/>
      <c r="S136" s="11"/>
      <c r="T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</row>
    <row r="137" spans="17:35">
      <c r="Q137" s="11"/>
      <c r="R137" s="11"/>
      <c r="S137" s="11"/>
      <c r="T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</row>
    <row r="138" spans="17:35">
      <c r="Q138" s="11"/>
      <c r="R138" s="11"/>
      <c r="S138" s="11"/>
      <c r="T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</row>
    <row r="139" spans="17:35">
      <c r="Q139" s="11"/>
      <c r="R139" s="11"/>
      <c r="S139" s="11"/>
      <c r="T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</row>
    <row r="140" spans="17:35">
      <c r="Q140" s="11"/>
      <c r="R140" s="11"/>
      <c r="S140" s="11"/>
      <c r="T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</row>
    <row r="141" spans="17:35">
      <c r="Q141" s="11"/>
      <c r="R141" s="11"/>
      <c r="S141" s="11"/>
      <c r="T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</row>
    <row r="142" spans="17:35">
      <c r="Q142" s="11"/>
      <c r="R142" s="11"/>
      <c r="S142" s="11"/>
      <c r="T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</row>
    <row r="143" spans="17:35">
      <c r="Q143" s="11"/>
      <c r="R143" s="11"/>
      <c r="S143" s="11"/>
      <c r="T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</row>
    <row r="144" spans="17:35">
      <c r="Q144" s="11"/>
      <c r="R144" s="11"/>
      <c r="S144" s="11"/>
      <c r="T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</row>
    <row r="145" spans="17:35">
      <c r="Q145" s="11"/>
      <c r="R145" s="11"/>
      <c r="S145" s="11"/>
      <c r="T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</row>
    <row r="146" spans="17:35">
      <c r="Q146" s="11"/>
      <c r="R146" s="11"/>
      <c r="S146" s="11"/>
      <c r="T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</row>
    <row r="147" spans="17:35">
      <c r="Q147" s="11"/>
      <c r="R147" s="11"/>
      <c r="S147" s="11"/>
      <c r="T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</row>
    <row r="148" spans="17:35">
      <c r="Q148" s="11"/>
      <c r="R148" s="11"/>
      <c r="S148" s="11"/>
      <c r="T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</row>
    <row r="149" spans="17:35">
      <c r="Q149" s="11"/>
      <c r="R149" s="11"/>
      <c r="S149" s="11"/>
      <c r="T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</row>
    <row r="150" spans="17:35">
      <c r="Q150" s="11"/>
      <c r="R150" s="11"/>
      <c r="S150" s="11"/>
      <c r="T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</row>
    <row r="151" spans="17:35">
      <c r="Q151" s="11"/>
      <c r="R151" s="11"/>
      <c r="S151" s="11"/>
      <c r="T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</row>
    <row r="152" spans="17:35">
      <c r="Q152" s="11"/>
      <c r="R152" s="11"/>
      <c r="S152" s="11"/>
      <c r="T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</row>
    <row r="153" spans="17:35">
      <c r="Q153" s="11"/>
      <c r="R153" s="11"/>
      <c r="S153" s="11"/>
      <c r="T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</row>
    <row r="154" spans="17:35">
      <c r="Q154" s="11"/>
      <c r="R154" s="11"/>
      <c r="S154" s="11"/>
      <c r="T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</row>
    <row r="155" spans="17:35">
      <c r="Q155" s="11"/>
      <c r="R155" s="11"/>
      <c r="S155" s="11"/>
      <c r="T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</row>
    <row r="156" spans="17:35">
      <c r="Q156" s="11"/>
      <c r="R156" s="11"/>
      <c r="S156" s="11"/>
      <c r="T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</row>
    <row r="157" spans="17:35">
      <c r="Q157" s="11"/>
      <c r="R157" s="11"/>
      <c r="S157" s="11"/>
      <c r="T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</row>
    <row r="158" spans="17:35">
      <c r="Q158" s="11"/>
      <c r="R158" s="11"/>
      <c r="S158" s="11"/>
      <c r="T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</row>
    <row r="159" spans="17:35">
      <c r="Q159" s="11"/>
      <c r="R159" s="11"/>
      <c r="S159" s="11"/>
      <c r="T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</row>
    <row r="160" spans="17:35">
      <c r="Q160" s="11"/>
      <c r="R160" s="11"/>
      <c r="S160" s="11"/>
      <c r="T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</row>
    <row r="161" spans="17:35">
      <c r="Q161" s="11"/>
      <c r="R161" s="11"/>
      <c r="S161" s="11"/>
      <c r="T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</row>
    <row r="162" spans="17:35">
      <c r="Q162" s="11"/>
      <c r="R162" s="11"/>
      <c r="S162" s="11"/>
      <c r="T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</row>
    <row r="163" spans="17:35">
      <c r="Q163" s="11"/>
      <c r="R163" s="11"/>
      <c r="S163" s="11"/>
      <c r="T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</row>
    <row r="164" spans="17:35">
      <c r="Q164" s="11"/>
      <c r="R164" s="11"/>
      <c r="S164" s="11"/>
      <c r="T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</row>
    <row r="165" spans="17:35">
      <c r="Q165" s="11"/>
      <c r="R165" s="11"/>
      <c r="S165" s="11"/>
      <c r="T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</row>
    <row r="166" spans="17:35">
      <c r="Q166" s="11"/>
      <c r="R166" s="11"/>
      <c r="S166" s="11"/>
      <c r="T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</row>
    <row r="167" spans="17:35">
      <c r="Q167" s="11"/>
      <c r="R167" s="11"/>
      <c r="S167" s="11"/>
      <c r="T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</row>
    <row r="168" spans="17:35">
      <c r="Q168" s="11"/>
      <c r="R168" s="11"/>
      <c r="S168" s="11"/>
      <c r="T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</row>
    <row r="169" spans="17:35">
      <c r="Q169" s="11"/>
      <c r="R169" s="11"/>
      <c r="S169" s="11"/>
      <c r="T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</row>
    <row r="170" spans="17:35">
      <c r="Q170" s="11"/>
      <c r="R170" s="11"/>
      <c r="S170" s="11"/>
      <c r="T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</row>
    <row r="171" spans="17:35">
      <c r="Q171" s="11"/>
      <c r="R171" s="11"/>
      <c r="S171" s="11"/>
      <c r="T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</row>
    <row r="172" spans="17:35">
      <c r="Q172" s="11"/>
      <c r="R172" s="11"/>
      <c r="S172" s="11"/>
      <c r="T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</row>
    <row r="173" spans="17:35">
      <c r="Q173" s="11"/>
      <c r="R173" s="11"/>
      <c r="S173" s="11"/>
      <c r="T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</row>
    <row r="174" spans="17:35">
      <c r="Q174" s="11"/>
      <c r="R174" s="11"/>
      <c r="S174" s="11"/>
      <c r="T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</row>
    <row r="175" spans="17:35">
      <c r="Q175" s="11"/>
      <c r="R175" s="11"/>
      <c r="S175" s="11"/>
      <c r="T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</row>
    <row r="176" spans="17:35">
      <c r="Q176" s="11"/>
      <c r="R176" s="11"/>
      <c r="S176" s="11"/>
      <c r="T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</row>
    <row r="177" spans="17:35">
      <c r="Q177" s="11"/>
      <c r="R177" s="11"/>
      <c r="S177" s="11"/>
      <c r="T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</row>
    <row r="178" spans="17:35">
      <c r="Q178" s="11"/>
      <c r="R178" s="11"/>
      <c r="S178" s="11"/>
      <c r="T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</row>
    <row r="179" spans="17:35">
      <c r="Q179" s="11"/>
      <c r="R179" s="11"/>
      <c r="S179" s="11"/>
      <c r="T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</row>
    <row r="180" spans="17:35">
      <c r="Q180" s="11"/>
      <c r="R180" s="11"/>
      <c r="S180" s="11"/>
      <c r="T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</row>
    <row r="181" spans="17:35">
      <c r="Q181" s="11"/>
      <c r="R181" s="11"/>
      <c r="S181" s="11"/>
      <c r="T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</row>
    <row r="182" spans="17:35">
      <c r="Q182" s="11"/>
      <c r="R182" s="11"/>
      <c r="S182" s="11"/>
      <c r="T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</row>
    <row r="183" spans="17:35">
      <c r="Q183" s="11"/>
      <c r="R183" s="11"/>
      <c r="S183" s="11"/>
      <c r="T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</row>
    <row r="184" spans="17:35">
      <c r="Q184" s="11"/>
      <c r="R184" s="11"/>
      <c r="S184" s="11"/>
      <c r="T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</row>
    <row r="185" spans="17:35">
      <c r="Q185" s="11"/>
      <c r="R185" s="11"/>
      <c r="S185" s="11"/>
      <c r="T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</row>
    <row r="186" spans="17:35">
      <c r="Q186" s="11"/>
      <c r="R186" s="11"/>
      <c r="S186" s="11"/>
      <c r="T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</row>
    <row r="187" spans="17:35">
      <c r="Q187" s="11"/>
      <c r="R187" s="11"/>
      <c r="S187" s="11"/>
      <c r="T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</row>
    <row r="188" spans="17:35">
      <c r="Q188" s="11"/>
      <c r="R188" s="11"/>
      <c r="S188" s="11"/>
      <c r="T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</row>
    <row r="189" spans="17:35">
      <c r="Q189" s="11"/>
      <c r="R189" s="11"/>
      <c r="S189" s="11"/>
      <c r="T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</row>
    <row r="190" spans="17:35">
      <c r="Q190" s="11"/>
      <c r="R190" s="11"/>
      <c r="S190" s="11"/>
      <c r="T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</row>
    <row r="191" spans="17:35">
      <c r="Q191" s="11"/>
      <c r="R191" s="11"/>
      <c r="S191" s="11"/>
      <c r="T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</row>
    <row r="192" spans="17:35">
      <c r="Q192" s="11"/>
      <c r="R192" s="11"/>
      <c r="S192" s="11"/>
      <c r="T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</row>
    <row r="193" spans="17:35">
      <c r="Q193" s="11"/>
      <c r="R193" s="11"/>
      <c r="S193" s="11"/>
      <c r="T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</row>
    <row r="194" spans="17:35">
      <c r="Q194" s="11"/>
      <c r="R194" s="11"/>
      <c r="S194" s="11"/>
      <c r="T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</row>
    <row r="195" spans="17:35">
      <c r="Q195" s="11"/>
      <c r="R195" s="11"/>
      <c r="S195" s="11"/>
      <c r="T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</row>
    <row r="196" spans="17:35">
      <c r="Q196" s="11"/>
      <c r="R196" s="11"/>
      <c r="S196" s="11"/>
      <c r="T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</row>
    <row r="197" spans="17:35">
      <c r="Q197" s="11"/>
      <c r="R197" s="11"/>
      <c r="S197" s="11"/>
      <c r="T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</row>
    <row r="198" spans="17:35">
      <c r="Q198" s="11"/>
      <c r="R198" s="11"/>
      <c r="S198" s="11"/>
      <c r="T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</row>
    <row r="199" spans="17:35">
      <c r="Q199" s="11"/>
      <c r="R199" s="11"/>
      <c r="S199" s="11"/>
      <c r="T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</row>
    <row r="200" spans="17:35">
      <c r="Q200" s="11"/>
      <c r="R200" s="11"/>
      <c r="S200" s="11"/>
      <c r="T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</row>
    <row r="201" spans="17:35">
      <c r="Q201" s="11"/>
      <c r="R201" s="11"/>
      <c r="S201" s="11"/>
      <c r="T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</row>
    <row r="202" spans="17:35">
      <c r="Q202" s="11"/>
      <c r="R202" s="11"/>
      <c r="S202" s="11"/>
      <c r="T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</row>
    <row r="203" spans="17:35">
      <c r="Q203" s="11"/>
      <c r="R203" s="11"/>
      <c r="S203" s="11"/>
      <c r="T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</row>
    <row r="204" spans="17:35">
      <c r="Q204" s="11"/>
      <c r="R204" s="11"/>
      <c r="S204" s="11"/>
      <c r="T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</row>
    <row r="205" spans="17:35">
      <c r="Q205" s="11"/>
      <c r="R205" s="11"/>
      <c r="S205" s="11"/>
      <c r="T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</row>
    <row r="206" spans="17:35">
      <c r="Q206" s="11"/>
      <c r="R206" s="11"/>
      <c r="S206" s="11"/>
      <c r="T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</row>
    <row r="207" spans="17:35">
      <c r="Q207" s="11"/>
      <c r="R207" s="11"/>
      <c r="S207" s="11"/>
      <c r="T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</row>
    <row r="208" spans="17:35">
      <c r="Q208" s="11"/>
      <c r="R208" s="11"/>
      <c r="S208" s="11"/>
      <c r="T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</row>
    <row r="209" spans="17:35">
      <c r="Q209" s="11"/>
      <c r="R209" s="11"/>
      <c r="S209" s="11"/>
      <c r="T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</row>
    <row r="210" spans="17:35">
      <c r="Q210" s="11"/>
      <c r="R210" s="11"/>
      <c r="S210" s="11"/>
      <c r="T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</row>
    <row r="211" spans="17:35">
      <c r="Q211" s="11"/>
      <c r="R211" s="11"/>
      <c r="S211" s="11"/>
      <c r="T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</row>
    <row r="212" spans="17:35">
      <c r="Q212" s="11"/>
      <c r="R212" s="11"/>
      <c r="S212" s="11"/>
      <c r="T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</row>
    <row r="213" spans="17:35">
      <c r="Q213" s="11"/>
      <c r="R213" s="11"/>
      <c r="S213" s="11"/>
      <c r="T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</row>
    <row r="214" spans="17:35">
      <c r="Q214" s="11"/>
      <c r="R214" s="11"/>
      <c r="S214" s="11"/>
      <c r="T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</row>
    <row r="215" spans="17:35">
      <c r="Q215" s="11"/>
      <c r="R215" s="11"/>
      <c r="S215" s="11"/>
      <c r="T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</row>
    <row r="216" spans="17:35">
      <c r="Q216" s="11"/>
      <c r="R216" s="11"/>
      <c r="S216" s="11"/>
      <c r="T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</row>
    <row r="217" spans="17:35">
      <c r="Q217" s="11"/>
      <c r="R217" s="11"/>
      <c r="S217" s="11"/>
      <c r="T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</row>
    <row r="218" spans="17:35">
      <c r="Q218" s="11"/>
      <c r="R218" s="11"/>
      <c r="S218" s="11"/>
      <c r="T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</row>
    <row r="219" spans="17:35">
      <c r="Q219" s="11"/>
      <c r="R219" s="11"/>
      <c r="S219" s="11"/>
      <c r="T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</row>
    <row r="220" spans="17:35">
      <c r="Q220" s="11"/>
      <c r="R220" s="11"/>
      <c r="S220" s="11"/>
      <c r="T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</row>
    <row r="221" spans="17:35">
      <c r="Q221" s="11"/>
      <c r="R221" s="11"/>
      <c r="S221" s="11"/>
      <c r="T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</row>
    <row r="222" spans="17:35">
      <c r="Q222" s="11"/>
      <c r="R222" s="11"/>
      <c r="S222" s="11"/>
      <c r="T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</row>
    <row r="223" spans="17:35">
      <c r="Q223" s="11"/>
      <c r="R223" s="11"/>
      <c r="S223" s="11"/>
      <c r="T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</row>
    <row r="224" spans="17:35">
      <c r="Q224" s="11"/>
      <c r="R224" s="11"/>
      <c r="S224" s="11"/>
      <c r="T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</row>
    <row r="225" spans="17:35">
      <c r="Q225" s="11"/>
      <c r="R225" s="11"/>
      <c r="S225" s="11"/>
      <c r="T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</row>
    <row r="226" spans="17:35">
      <c r="Q226" s="11"/>
      <c r="R226" s="11"/>
      <c r="S226" s="11"/>
      <c r="T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</row>
    <row r="227" spans="17:35">
      <c r="Q227" s="11"/>
      <c r="R227" s="11"/>
      <c r="S227" s="11"/>
      <c r="T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</row>
    <row r="228" spans="17:35">
      <c r="Q228" s="11"/>
      <c r="R228" s="11"/>
      <c r="S228" s="11"/>
      <c r="T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</row>
    <row r="229" spans="17:35">
      <c r="Q229" s="11"/>
      <c r="R229" s="11"/>
      <c r="S229" s="11"/>
      <c r="T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</row>
    <row r="230" spans="17:35">
      <c r="Q230" s="11"/>
      <c r="R230" s="11"/>
      <c r="S230" s="11"/>
      <c r="T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</row>
    <row r="231" spans="17:35">
      <c r="Q231" s="11"/>
      <c r="R231" s="11"/>
      <c r="S231" s="11"/>
      <c r="T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</row>
    <row r="232" spans="17:35">
      <c r="Q232" s="11"/>
      <c r="R232" s="11"/>
      <c r="S232" s="11"/>
      <c r="T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</row>
    <row r="233" spans="17:35">
      <c r="Q233" s="11"/>
      <c r="R233" s="11"/>
      <c r="S233" s="11"/>
      <c r="T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</row>
    <row r="234" spans="17:35">
      <c r="Q234" s="11"/>
      <c r="R234" s="11"/>
      <c r="S234" s="11"/>
      <c r="T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</row>
    <row r="235" spans="17:35">
      <c r="Q235" s="11"/>
      <c r="R235" s="11"/>
      <c r="S235" s="11"/>
      <c r="T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</row>
    <row r="236" spans="17:35">
      <c r="Q236" s="11"/>
      <c r="R236" s="11"/>
      <c r="S236" s="11"/>
      <c r="T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</row>
    <row r="237" spans="17:35">
      <c r="Q237" s="11"/>
      <c r="R237" s="11"/>
      <c r="S237" s="11"/>
      <c r="T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</row>
    <row r="238" spans="17:35">
      <c r="Q238" s="11"/>
      <c r="R238" s="11"/>
      <c r="S238" s="11"/>
      <c r="T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</row>
    <row r="239" spans="17:35">
      <c r="Q239" s="11"/>
      <c r="R239" s="11"/>
      <c r="S239" s="11"/>
      <c r="T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</row>
    <row r="240" spans="17:35">
      <c r="Q240" s="11"/>
      <c r="R240" s="11"/>
      <c r="S240" s="11"/>
      <c r="T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</row>
    <row r="241" spans="17:35">
      <c r="Q241" s="11"/>
      <c r="R241" s="11"/>
      <c r="S241" s="11"/>
      <c r="T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</row>
    <row r="242" spans="17:35">
      <c r="Q242" s="11"/>
      <c r="R242" s="11"/>
      <c r="S242" s="11"/>
      <c r="T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</row>
    <row r="243" spans="17:35">
      <c r="Q243" s="11"/>
      <c r="R243" s="11"/>
      <c r="S243" s="11"/>
      <c r="T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</row>
    <row r="244" spans="17:35">
      <c r="Q244" s="11"/>
      <c r="R244" s="11"/>
      <c r="S244" s="11"/>
      <c r="T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</row>
    <row r="245" spans="17:35">
      <c r="Q245" s="11"/>
      <c r="R245" s="11"/>
      <c r="S245" s="11"/>
      <c r="T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</row>
    <row r="246" spans="17:35">
      <c r="Q246" s="11"/>
      <c r="R246" s="11"/>
      <c r="S246" s="11"/>
      <c r="T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</row>
    <row r="247" spans="17:35">
      <c r="Q247" s="11"/>
      <c r="R247" s="11"/>
      <c r="S247" s="11"/>
      <c r="T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</row>
    <row r="248" spans="17:35">
      <c r="Q248" s="11"/>
      <c r="R248" s="11"/>
      <c r="S248" s="11"/>
      <c r="T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</row>
    <row r="249" spans="17:35">
      <c r="Q249" s="11"/>
      <c r="R249" s="11"/>
      <c r="S249" s="11"/>
      <c r="T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</row>
    <row r="250" spans="17:35">
      <c r="Q250" s="11"/>
      <c r="R250" s="11"/>
      <c r="S250" s="11"/>
      <c r="T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</row>
    <row r="251" spans="17:35">
      <c r="Q251" s="11"/>
      <c r="R251" s="11"/>
      <c r="S251" s="11"/>
      <c r="T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</row>
    <row r="252" spans="17:35">
      <c r="Q252" s="11"/>
      <c r="R252" s="11"/>
      <c r="S252" s="11"/>
      <c r="T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</row>
    <row r="253" spans="17:35">
      <c r="Q253" s="11"/>
      <c r="R253" s="11"/>
      <c r="S253" s="11"/>
      <c r="T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</row>
    <row r="254" spans="17:35">
      <c r="Q254" s="11"/>
      <c r="R254" s="11"/>
      <c r="S254" s="11"/>
      <c r="T254" s="11"/>
    </row>
    <row r="255" spans="17:35">
      <c r="Q255" s="11"/>
      <c r="R255" s="11"/>
      <c r="S255" s="11"/>
      <c r="T255" s="11"/>
    </row>
    <row r="256" spans="17:35">
      <c r="Q256" s="11"/>
      <c r="R256" s="11"/>
      <c r="S256" s="11"/>
      <c r="T256" s="11"/>
    </row>
    <row r="257" spans="17:20">
      <c r="Q257" s="11"/>
      <c r="R257" s="11"/>
      <c r="S257" s="11"/>
      <c r="T257" s="11"/>
    </row>
    <row r="258" spans="17:20">
      <c r="Q258" s="11"/>
      <c r="R258" s="11"/>
      <c r="S258" s="11"/>
      <c r="T258" s="11"/>
    </row>
    <row r="259" spans="17:20">
      <c r="Q259" s="11"/>
      <c r="R259" s="11"/>
      <c r="S259" s="11"/>
      <c r="T259" s="11"/>
    </row>
    <row r="260" spans="17:20">
      <c r="Q260" s="11"/>
      <c r="R260" s="11"/>
      <c r="S260" s="11"/>
      <c r="T260" s="11"/>
    </row>
    <row r="261" spans="17:20">
      <c r="Q261" s="11"/>
      <c r="R261" s="11"/>
      <c r="S261" s="11"/>
      <c r="T261" s="11"/>
    </row>
    <row r="262" spans="17:20">
      <c r="Q262" s="11"/>
      <c r="R262" s="11"/>
      <c r="S262" s="11"/>
      <c r="T262" s="11"/>
    </row>
    <row r="263" spans="17:20">
      <c r="Q263" s="11"/>
      <c r="R263" s="11"/>
      <c r="S263" s="11"/>
      <c r="T263" s="11"/>
    </row>
    <row r="264" spans="17:20">
      <c r="Q264" s="11"/>
      <c r="R264" s="11"/>
      <c r="S264" s="11"/>
      <c r="T264" s="11"/>
    </row>
    <row r="265" spans="17:20">
      <c r="Q265" s="11"/>
      <c r="R265" s="11"/>
      <c r="S265" s="11"/>
      <c r="T265" s="11"/>
    </row>
    <row r="266" spans="17:20">
      <c r="Q266" s="11"/>
      <c r="R266" s="11"/>
      <c r="S266" s="11"/>
      <c r="T266" s="11"/>
    </row>
    <row r="267" spans="17:20">
      <c r="Q267" s="11"/>
      <c r="R267" s="11"/>
      <c r="S267" s="11"/>
      <c r="T267" s="11"/>
    </row>
    <row r="268" spans="17:20">
      <c r="Q268" s="11"/>
      <c r="R268" s="11"/>
      <c r="S268" s="11"/>
      <c r="T268" s="11"/>
    </row>
    <row r="269" spans="17:20">
      <c r="Q269" s="11"/>
      <c r="R269" s="11"/>
      <c r="S269" s="11"/>
      <c r="T269" s="11"/>
    </row>
    <row r="270" spans="17:20">
      <c r="Q270" s="11"/>
      <c r="R270" s="11"/>
      <c r="S270" s="11"/>
      <c r="T270" s="11"/>
    </row>
    <row r="271" spans="17:20">
      <c r="Q271" s="11"/>
      <c r="R271" s="11"/>
      <c r="S271" s="11"/>
      <c r="T271" s="11"/>
    </row>
    <row r="272" spans="17:20">
      <c r="Q272" s="11"/>
      <c r="R272" s="11"/>
      <c r="S272" s="11"/>
      <c r="T272" s="11"/>
    </row>
    <row r="273" spans="17:20">
      <c r="Q273" s="11"/>
      <c r="R273" s="11"/>
      <c r="S273" s="11"/>
      <c r="T273" s="11"/>
    </row>
    <row r="274" spans="17:20">
      <c r="Q274" s="11"/>
      <c r="R274" s="11"/>
      <c r="S274" s="11"/>
      <c r="T274" s="11"/>
    </row>
    <row r="275" spans="17:20">
      <c r="Q275" s="11"/>
      <c r="R275" s="11"/>
      <c r="S275" s="11"/>
      <c r="T275" s="11"/>
    </row>
    <row r="276" spans="17:20">
      <c r="Q276" s="11"/>
      <c r="R276" s="11"/>
      <c r="S276" s="11"/>
      <c r="T276" s="11"/>
    </row>
    <row r="277" spans="17:20">
      <c r="Q277" s="11"/>
      <c r="R277" s="11"/>
      <c r="S277" s="11"/>
      <c r="T277" s="11"/>
    </row>
    <row r="278" spans="17:20">
      <c r="Q278" s="11"/>
      <c r="R278" s="11"/>
      <c r="S278" s="11"/>
      <c r="T278" s="11"/>
    </row>
    <row r="279" spans="17:20">
      <c r="Q279" s="11"/>
      <c r="R279" s="11"/>
      <c r="S279" s="11"/>
      <c r="T279" s="11"/>
    </row>
    <row r="280" spans="17:20">
      <c r="Q280" s="11"/>
      <c r="R280" s="11"/>
      <c r="S280" s="11"/>
      <c r="T280" s="11"/>
    </row>
    <row r="281" spans="17:20">
      <c r="Q281" s="11"/>
      <c r="R281" s="11"/>
      <c r="S281" s="11"/>
      <c r="T281" s="11"/>
    </row>
    <row r="282" spans="17:20">
      <c r="Q282" s="11"/>
      <c r="R282" s="11"/>
      <c r="S282" s="11"/>
      <c r="T282" s="11"/>
    </row>
    <row r="283" spans="17:20">
      <c r="Q283" s="11"/>
      <c r="R283" s="11"/>
      <c r="S283" s="11"/>
      <c r="T283" s="11"/>
    </row>
    <row r="284" spans="17:20">
      <c r="Q284" s="11"/>
      <c r="R284" s="11"/>
      <c r="S284" s="11"/>
      <c r="T284" s="11"/>
    </row>
    <row r="285" spans="17:20">
      <c r="Q285" s="11"/>
      <c r="R285" s="11"/>
      <c r="S285" s="11"/>
      <c r="T285" s="11"/>
    </row>
    <row r="286" spans="17:20">
      <c r="Q286" s="11"/>
      <c r="R286" s="11"/>
      <c r="S286" s="11"/>
      <c r="T286" s="11"/>
    </row>
    <row r="287" spans="17:20">
      <c r="Q287" s="11"/>
      <c r="R287" s="11"/>
      <c r="S287" s="11"/>
      <c r="T287" s="11"/>
    </row>
    <row r="288" spans="17:20">
      <c r="Q288" s="11"/>
      <c r="R288" s="11"/>
      <c r="S288" s="11"/>
      <c r="T288" s="11"/>
    </row>
    <row r="289" spans="17:20">
      <c r="Q289" s="11"/>
      <c r="R289" s="11"/>
      <c r="S289" s="11"/>
      <c r="T289" s="11"/>
    </row>
    <row r="290" spans="17:20">
      <c r="Q290" s="11"/>
      <c r="R290" s="11"/>
      <c r="S290" s="11"/>
      <c r="T290" s="11"/>
    </row>
    <row r="291" spans="17:20">
      <c r="Q291" s="11"/>
      <c r="R291" s="11"/>
      <c r="S291" s="11"/>
      <c r="T291" s="11"/>
    </row>
    <row r="292" spans="17:20">
      <c r="Q292" s="11"/>
      <c r="R292" s="11"/>
      <c r="S292" s="11"/>
      <c r="T292" s="11"/>
    </row>
    <row r="293" spans="17:20">
      <c r="Q293" s="11"/>
      <c r="R293" s="11"/>
      <c r="S293" s="11"/>
      <c r="T293" s="11"/>
    </row>
    <row r="294" spans="17:20">
      <c r="Q294" s="11"/>
      <c r="R294" s="11"/>
      <c r="S294" s="11"/>
      <c r="T294" s="11"/>
    </row>
    <row r="295" spans="17:20">
      <c r="Q295" s="11"/>
      <c r="R295" s="11"/>
      <c r="S295" s="11"/>
      <c r="T295" s="11"/>
    </row>
    <row r="296" spans="17:20">
      <c r="Q296" s="11"/>
      <c r="R296" s="11"/>
      <c r="S296" s="11"/>
      <c r="T296" s="11"/>
    </row>
    <row r="297" spans="17:20">
      <c r="Q297" s="11"/>
      <c r="R297" s="11"/>
      <c r="S297" s="11"/>
      <c r="T297" s="11"/>
    </row>
    <row r="298" spans="17:20">
      <c r="Q298" s="11"/>
      <c r="R298" s="11"/>
      <c r="S298" s="11"/>
      <c r="T298" s="11"/>
    </row>
    <row r="299" spans="17:20">
      <c r="Q299" s="11"/>
      <c r="R299" s="11"/>
      <c r="S299" s="11"/>
      <c r="T299" s="11"/>
    </row>
    <row r="300" spans="17:20">
      <c r="Q300" s="11"/>
      <c r="R300" s="11"/>
      <c r="S300" s="11"/>
      <c r="T300" s="11"/>
    </row>
    <row r="301" spans="17:20">
      <c r="Q301" s="11"/>
      <c r="R301" s="11"/>
      <c r="S301" s="11"/>
      <c r="T301" s="11"/>
    </row>
    <row r="302" spans="17:20">
      <c r="Q302" s="11"/>
      <c r="R302" s="11"/>
      <c r="S302" s="11"/>
      <c r="T302" s="11"/>
    </row>
    <row r="303" spans="17:20">
      <c r="Q303" s="11"/>
      <c r="R303" s="11"/>
      <c r="S303" s="11"/>
      <c r="T303" s="11"/>
    </row>
    <row r="304" spans="17:20">
      <c r="Q304" s="11"/>
      <c r="R304" s="11"/>
      <c r="S304" s="11"/>
      <c r="T304" s="11"/>
    </row>
    <row r="305" spans="17:20">
      <c r="Q305" s="11"/>
      <c r="R305" s="11"/>
      <c r="S305" s="11"/>
      <c r="T305" s="11"/>
    </row>
    <row r="306" spans="17:20">
      <c r="Q306" s="11"/>
      <c r="R306" s="11"/>
      <c r="S306" s="11"/>
      <c r="T306" s="11"/>
    </row>
    <row r="307" spans="17:20">
      <c r="Q307" s="11"/>
      <c r="R307" s="11"/>
      <c r="S307" s="11"/>
      <c r="T307" s="11"/>
    </row>
    <row r="308" spans="17:20">
      <c r="Q308" s="11"/>
      <c r="R308" s="11"/>
      <c r="S308" s="11"/>
      <c r="T308" s="11"/>
    </row>
    <row r="309" spans="17:20">
      <c r="Q309" s="11"/>
      <c r="R309" s="11"/>
      <c r="S309" s="11"/>
      <c r="T309" s="11"/>
    </row>
    <row r="310" spans="17:20">
      <c r="Q310" s="11"/>
      <c r="R310" s="11"/>
      <c r="S310" s="11"/>
      <c r="T310" s="11"/>
    </row>
    <row r="311" spans="17:20">
      <c r="Q311" s="11"/>
      <c r="R311" s="11"/>
      <c r="S311" s="11"/>
      <c r="T311" s="11"/>
    </row>
    <row r="312" spans="17:20">
      <c r="Q312" s="11"/>
      <c r="R312" s="11"/>
      <c r="S312" s="11"/>
      <c r="T312" s="11"/>
    </row>
    <row r="313" spans="17:20">
      <c r="Q313" s="11"/>
      <c r="R313" s="11"/>
      <c r="S313" s="11"/>
      <c r="T313" s="11"/>
    </row>
    <row r="314" spans="17:20">
      <c r="Q314" s="11"/>
      <c r="R314" s="11"/>
      <c r="S314" s="11"/>
      <c r="T314" s="11"/>
    </row>
    <row r="315" spans="17:20">
      <c r="Q315" s="11"/>
      <c r="R315" s="11"/>
      <c r="S315" s="11"/>
      <c r="T315" s="11"/>
    </row>
    <row r="316" spans="17:20">
      <c r="Q316" s="11"/>
      <c r="R316" s="11"/>
      <c r="S316" s="11"/>
      <c r="T316" s="11"/>
    </row>
    <row r="317" spans="17:20">
      <c r="Q317" s="11"/>
      <c r="R317" s="11"/>
      <c r="S317" s="11"/>
      <c r="T317" s="11"/>
    </row>
    <row r="318" spans="17:20">
      <c r="Q318" s="11"/>
      <c r="R318" s="11"/>
      <c r="S318" s="11"/>
      <c r="T318" s="11"/>
    </row>
    <row r="319" spans="17:20">
      <c r="Q319" s="11"/>
      <c r="R319" s="11"/>
      <c r="S319" s="11"/>
      <c r="T319" s="11"/>
    </row>
    <row r="320" spans="17:20">
      <c r="Q320" s="11"/>
      <c r="R320" s="11"/>
      <c r="S320" s="11"/>
      <c r="T320" s="11"/>
    </row>
    <row r="321" spans="17:20">
      <c r="Q321" s="11"/>
      <c r="R321" s="11"/>
      <c r="S321" s="11"/>
      <c r="T321" s="11"/>
    </row>
    <row r="322" spans="17:20">
      <c r="Q322" s="11"/>
      <c r="R322" s="11"/>
      <c r="S322" s="11"/>
      <c r="T322" s="11"/>
    </row>
    <row r="323" spans="17:20">
      <c r="Q323" s="11"/>
      <c r="R323" s="11"/>
      <c r="S323" s="11"/>
      <c r="T323" s="11"/>
    </row>
    <row r="324" spans="17:20">
      <c r="Q324" s="11"/>
      <c r="R324" s="11"/>
      <c r="S324" s="11"/>
      <c r="T324" s="11"/>
    </row>
    <row r="325" spans="17:20">
      <c r="Q325" s="11"/>
      <c r="R325" s="11"/>
      <c r="S325" s="11"/>
      <c r="T325" s="11"/>
    </row>
    <row r="326" spans="17:20">
      <c r="Q326" s="11"/>
      <c r="R326" s="11"/>
      <c r="S326" s="11"/>
      <c r="T326" s="11"/>
    </row>
    <row r="327" spans="17:20">
      <c r="Q327" s="11"/>
      <c r="R327" s="11"/>
      <c r="S327" s="11"/>
      <c r="T327" s="11"/>
    </row>
    <row r="328" spans="17:20">
      <c r="Q328" s="11"/>
      <c r="R328" s="11"/>
      <c r="S328" s="11"/>
      <c r="T328" s="11"/>
    </row>
    <row r="329" spans="17:20">
      <c r="Q329" s="11"/>
      <c r="R329" s="11"/>
      <c r="S329" s="11"/>
      <c r="T329" s="11"/>
    </row>
    <row r="330" spans="17:20">
      <c r="Q330" s="11"/>
      <c r="R330" s="11"/>
      <c r="S330" s="11"/>
      <c r="T330" s="11"/>
    </row>
    <row r="331" spans="17:20">
      <c r="Q331" s="11"/>
      <c r="R331" s="11"/>
      <c r="S331" s="11"/>
      <c r="T331" s="11"/>
    </row>
    <row r="332" spans="17:20">
      <c r="Q332" s="11"/>
      <c r="R332" s="11"/>
      <c r="S332" s="11"/>
      <c r="T332" s="11"/>
    </row>
    <row r="333" spans="17:20">
      <c r="Q333" s="11"/>
      <c r="R333" s="11"/>
      <c r="S333" s="11"/>
      <c r="T333" s="11"/>
    </row>
    <row r="334" spans="17:20">
      <c r="Q334" s="11"/>
      <c r="R334" s="11"/>
      <c r="S334" s="11"/>
      <c r="T334" s="11"/>
    </row>
    <row r="335" spans="17:20">
      <c r="Q335" s="11"/>
      <c r="R335" s="11"/>
      <c r="S335" s="11"/>
      <c r="T335" s="11"/>
    </row>
    <row r="336" spans="17:20">
      <c r="Q336" s="11"/>
      <c r="R336" s="11"/>
      <c r="S336" s="11"/>
      <c r="T336" s="11"/>
    </row>
    <row r="337" spans="17:20">
      <c r="Q337" s="11"/>
      <c r="R337" s="11"/>
      <c r="S337" s="11"/>
      <c r="T337" s="11"/>
    </row>
    <row r="338" spans="17:20">
      <c r="Q338" s="11"/>
      <c r="R338" s="11"/>
      <c r="S338" s="11"/>
      <c r="T338" s="11"/>
    </row>
    <row r="339" spans="17:20">
      <c r="Q339" s="11"/>
      <c r="R339" s="11"/>
      <c r="S339" s="11"/>
      <c r="T339" s="11"/>
    </row>
    <row r="340" spans="17:20">
      <c r="Q340" s="11"/>
      <c r="R340" s="11"/>
      <c r="S340" s="11"/>
      <c r="T340" s="11"/>
    </row>
    <row r="341" spans="17:20">
      <c r="Q341" s="11"/>
      <c r="R341" s="11"/>
      <c r="S341" s="11"/>
      <c r="T341" s="11"/>
    </row>
    <row r="342" spans="17:20">
      <c r="Q342" s="11"/>
      <c r="R342" s="11"/>
      <c r="S342" s="11"/>
      <c r="T342" s="11"/>
    </row>
    <row r="343" spans="17:20">
      <c r="Q343" s="11"/>
      <c r="R343" s="11"/>
      <c r="S343" s="11"/>
      <c r="T343" s="11"/>
    </row>
    <row r="344" spans="17:20">
      <c r="Q344" s="11"/>
      <c r="R344" s="11"/>
      <c r="S344" s="11"/>
      <c r="T344" s="11"/>
    </row>
    <row r="345" spans="17:20">
      <c r="Q345" s="11"/>
      <c r="R345" s="11"/>
      <c r="S345" s="11"/>
      <c r="T345" s="11"/>
    </row>
    <row r="346" spans="17:20">
      <c r="Q346" s="11"/>
      <c r="R346" s="11"/>
      <c r="S346" s="11"/>
      <c r="T346" s="11"/>
    </row>
    <row r="347" spans="17:20">
      <c r="Q347" s="11"/>
      <c r="R347" s="11"/>
      <c r="S347" s="11"/>
      <c r="T347" s="11"/>
    </row>
    <row r="348" spans="17:20">
      <c r="Q348" s="11"/>
      <c r="R348" s="11"/>
      <c r="S348" s="11"/>
      <c r="T348" s="11"/>
    </row>
    <row r="349" spans="17:20">
      <c r="Q349" s="11"/>
      <c r="R349" s="11"/>
      <c r="S349" s="11"/>
      <c r="T349" s="11"/>
    </row>
    <row r="350" spans="17:20">
      <c r="Q350" s="11"/>
      <c r="R350" s="11"/>
      <c r="S350" s="11"/>
      <c r="T350" s="11"/>
    </row>
    <row r="351" spans="17:20">
      <c r="Q351" s="11"/>
      <c r="R351" s="11"/>
      <c r="S351" s="11"/>
      <c r="T351" s="11"/>
    </row>
    <row r="352" spans="17:20">
      <c r="Q352" s="11"/>
      <c r="R352" s="11"/>
      <c r="S352" s="11"/>
      <c r="T352" s="11"/>
    </row>
    <row r="353" spans="17:20">
      <c r="Q353" s="11"/>
      <c r="R353" s="11"/>
      <c r="S353" s="11"/>
      <c r="T353" s="11"/>
    </row>
    <row r="354" spans="17:20">
      <c r="Q354" s="11"/>
      <c r="R354" s="11"/>
      <c r="S354" s="11"/>
      <c r="T354" s="11"/>
    </row>
    <row r="355" spans="17:20">
      <c r="Q355" s="11"/>
      <c r="R355" s="11"/>
      <c r="S355" s="11"/>
      <c r="T355" s="11"/>
    </row>
    <row r="356" spans="17:20">
      <c r="Q356" s="11"/>
      <c r="R356" s="11"/>
      <c r="S356" s="11"/>
      <c r="T356" s="11"/>
    </row>
    <row r="357" spans="17:20">
      <c r="Q357" s="11"/>
      <c r="R357" s="11"/>
      <c r="S357" s="11"/>
      <c r="T357" s="11"/>
    </row>
    <row r="358" spans="17:20">
      <c r="Q358" s="11"/>
      <c r="R358" s="11"/>
      <c r="S358" s="11"/>
      <c r="T358" s="11"/>
    </row>
    <row r="359" spans="17:20">
      <c r="Q359" s="11"/>
      <c r="R359" s="11"/>
      <c r="S359" s="11"/>
      <c r="T359" s="11"/>
    </row>
    <row r="360" spans="17:20">
      <c r="Q360" s="11"/>
      <c r="R360" s="11"/>
      <c r="S360" s="11"/>
      <c r="T360" s="11"/>
    </row>
    <row r="361" spans="17:20">
      <c r="Q361" s="11"/>
      <c r="R361" s="11"/>
      <c r="S361" s="11"/>
      <c r="T361" s="11"/>
    </row>
    <row r="362" spans="17:20">
      <c r="Q362" s="11"/>
      <c r="R362" s="11"/>
      <c r="S362" s="11"/>
      <c r="T362" s="11"/>
    </row>
    <row r="363" spans="17:20">
      <c r="Q363" s="11"/>
      <c r="R363" s="11"/>
      <c r="S363" s="11"/>
      <c r="T363" s="11"/>
    </row>
    <row r="364" spans="17:20">
      <c r="Q364" s="11"/>
      <c r="R364" s="11"/>
      <c r="S364" s="11"/>
      <c r="T364" s="11"/>
    </row>
    <row r="365" spans="17:20">
      <c r="Q365" s="11"/>
      <c r="R365" s="11"/>
      <c r="S365" s="11"/>
      <c r="T365" s="11"/>
    </row>
    <row r="366" spans="17:20">
      <c r="Q366" s="11"/>
      <c r="R366" s="11"/>
      <c r="S366" s="11"/>
      <c r="T366" s="11"/>
    </row>
    <row r="367" spans="17:20">
      <c r="Q367" s="11"/>
      <c r="R367" s="11"/>
      <c r="S367" s="11"/>
      <c r="T367" s="11"/>
    </row>
    <row r="368" spans="17:20">
      <c r="Q368" s="11"/>
      <c r="R368" s="11"/>
      <c r="S368" s="11"/>
      <c r="T368" s="11"/>
    </row>
    <row r="369" spans="17:20">
      <c r="Q369" s="11"/>
      <c r="R369" s="11"/>
      <c r="S369" s="11"/>
      <c r="T369" s="11"/>
    </row>
    <row r="370" spans="17:20">
      <c r="Q370" s="11"/>
      <c r="R370" s="11"/>
      <c r="S370" s="11"/>
      <c r="T370" s="11"/>
    </row>
    <row r="371" spans="17:20">
      <c r="Q371" s="11"/>
      <c r="R371" s="11"/>
      <c r="S371" s="11"/>
      <c r="T371" s="11"/>
    </row>
    <row r="372" spans="17:20">
      <c r="Q372" s="11"/>
      <c r="R372" s="11"/>
      <c r="S372" s="11"/>
      <c r="T372" s="11"/>
    </row>
    <row r="373" spans="17:20">
      <c r="Q373" s="11"/>
      <c r="R373" s="11"/>
      <c r="S373" s="11"/>
      <c r="T373" s="11"/>
    </row>
    <row r="374" spans="17:20">
      <c r="Q374" s="11"/>
      <c r="R374" s="11"/>
      <c r="S374" s="11"/>
      <c r="T374" s="11"/>
    </row>
    <row r="375" spans="17:20">
      <c r="Q375" s="11"/>
      <c r="R375" s="11"/>
      <c r="S375" s="11"/>
      <c r="T375" s="11"/>
    </row>
    <row r="376" spans="17:20">
      <c r="Q376" s="11"/>
      <c r="R376" s="11"/>
      <c r="S376" s="11"/>
      <c r="T376" s="11"/>
    </row>
    <row r="377" spans="17:20">
      <c r="Q377" s="11"/>
      <c r="R377" s="11"/>
      <c r="S377" s="11"/>
      <c r="T377" s="11"/>
    </row>
    <row r="378" spans="17:20">
      <c r="Q378" s="11"/>
      <c r="R378" s="11"/>
      <c r="S378" s="11"/>
      <c r="T378" s="11"/>
    </row>
    <row r="379" spans="17:20">
      <c r="Q379" s="11"/>
      <c r="R379" s="11"/>
      <c r="S379" s="11"/>
      <c r="T379" s="11"/>
    </row>
    <row r="380" spans="17:20">
      <c r="Q380" s="11"/>
      <c r="R380" s="11"/>
      <c r="S380" s="11"/>
      <c r="T380" s="11"/>
    </row>
    <row r="381" spans="17:20">
      <c r="Q381" s="11"/>
      <c r="R381" s="11"/>
      <c r="S381" s="11"/>
      <c r="T381" s="11"/>
    </row>
    <row r="382" spans="17:20">
      <c r="Q382" s="11"/>
      <c r="R382" s="11"/>
      <c r="S382" s="11"/>
      <c r="T382" s="11"/>
    </row>
    <row r="383" spans="17:20">
      <c r="Q383" s="11"/>
      <c r="R383" s="11"/>
      <c r="S383" s="11"/>
      <c r="T383" s="11"/>
    </row>
    <row r="384" spans="17:20">
      <c r="Q384" s="11"/>
      <c r="R384" s="11"/>
      <c r="S384" s="11"/>
      <c r="T384" s="11"/>
    </row>
    <row r="385" spans="17:20">
      <c r="Q385" s="11"/>
      <c r="R385" s="11"/>
      <c r="S385" s="11"/>
      <c r="T385" s="11"/>
    </row>
    <row r="386" spans="17:20">
      <c r="Q386" s="11"/>
      <c r="R386" s="11"/>
      <c r="S386" s="11"/>
      <c r="T386" s="11"/>
    </row>
    <row r="387" spans="17:20">
      <c r="Q387" s="11"/>
      <c r="R387" s="11"/>
      <c r="S387" s="11"/>
      <c r="T387" s="11"/>
    </row>
    <row r="388" spans="17:20">
      <c r="Q388" s="11"/>
      <c r="R388" s="11"/>
      <c r="S388" s="11"/>
      <c r="T388" s="11"/>
    </row>
    <row r="389" spans="17:20">
      <c r="Q389" s="11"/>
      <c r="R389" s="11"/>
      <c r="S389" s="11"/>
      <c r="T389" s="11"/>
    </row>
    <row r="390" spans="17:20">
      <c r="Q390" s="11"/>
      <c r="R390" s="11"/>
      <c r="S390" s="11"/>
      <c r="T390" s="11"/>
    </row>
    <row r="391" spans="17:20">
      <c r="Q391" s="11"/>
      <c r="R391" s="11"/>
      <c r="S391" s="11"/>
      <c r="T391" s="11"/>
    </row>
    <row r="392" spans="17:20">
      <c r="Q392" s="11"/>
      <c r="R392" s="11"/>
      <c r="S392" s="11"/>
      <c r="T392" s="11"/>
    </row>
    <row r="393" spans="17:20">
      <c r="Q393" s="11"/>
      <c r="R393" s="11"/>
      <c r="S393" s="11"/>
      <c r="T393" s="11"/>
    </row>
    <row r="394" spans="17:20">
      <c r="Q394" s="11"/>
      <c r="R394" s="11"/>
      <c r="S394" s="11"/>
      <c r="T394" s="11"/>
    </row>
    <row r="395" spans="17:20">
      <c r="Q395" s="11"/>
      <c r="R395" s="11"/>
      <c r="S395" s="11"/>
      <c r="T395" s="11"/>
    </row>
    <row r="396" spans="17:20">
      <c r="Q396" s="11"/>
      <c r="R396" s="11"/>
      <c r="S396" s="11"/>
      <c r="T396" s="11"/>
    </row>
    <row r="397" spans="17:20">
      <c r="Q397" s="11"/>
      <c r="R397" s="11"/>
      <c r="S397" s="11"/>
      <c r="T397" s="11"/>
    </row>
    <row r="398" spans="17:20">
      <c r="Q398" s="11"/>
      <c r="R398" s="11"/>
      <c r="S398" s="11"/>
      <c r="T398" s="11"/>
    </row>
    <row r="399" spans="17:20">
      <c r="Q399" s="11"/>
      <c r="R399" s="11"/>
      <c r="S399" s="11"/>
      <c r="T399" s="11"/>
    </row>
    <row r="400" spans="17:20">
      <c r="Q400" s="11"/>
      <c r="R400" s="11"/>
      <c r="S400" s="11"/>
      <c r="T400" s="11"/>
    </row>
    <row r="401" spans="17:20">
      <c r="Q401" s="11"/>
      <c r="R401" s="11"/>
      <c r="S401" s="11"/>
      <c r="T401" s="11"/>
    </row>
    <row r="402" spans="17:20">
      <c r="Q402" s="11"/>
      <c r="R402" s="11"/>
      <c r="S402" s="11"/>
      <c r="T402" s="11"/>
    </row>
    <row r="403" spans="17:20">
      <c r="Q403" s="11"/>
      <c r="R403" s="11"/>
      <c r="S403" s="11"/>
      <c r="T403" s="11"/>
    </row>
    <row r="404" spans="17:20">
      <c r="Q404" s="11"/>
      <c r="R404" s="11"/>
      <c r="S404" s="11"/>
      <c r="T404" s="11"/>
    </row>
    <row r="405" spans="17:20">
      <c r="Q405" s="11"/>
      <c r="R405" s="11"/>
      <c r="S405" s="11"/>
      <c r="T405" s="11"/>
    </row>
    <row r="406" spans="17:20">
      <c r="Q406" s="11"/>
      <c r="R406" s="11"/>
      <c r="S406" s="11"/>
      <c r="T406" s="11"/>
    </row>
    <row r="407" spans="17:20">
      <c r="Q407" s="11"/>
      <c r="R407" s="11"/>
      <c r="S407" s="11"/>
      <c r="T407" s="11"/>
    </row>
    <row r="408" spans="17:20">
      <c r="Q408" s="11"/>
      <c r="R408" s="11"/>
      <c r="S408" s="11"/>
      <c r="T408" s="11"/>
    </row>
    <row r="409" spans="17:20">
      <c r="Q409" s="11"/>
      <c r="R409" s="11"/>
      <c r="S409" s="11"/>
      <c r="T409" s="11"/>
    </row>
    <row r="410" spans="17:20">
      <c r="Q410" s="11"/>
      <c r="R410" s="11"/>
      <c r="S410" s="11"/>
      <c r="T410" s="11"/>
    </row>
    <row r="411" spans="17:20">
      <c r="Q411" s="11"/>
      <c r="R411" s="11"/>
      <c r="S411" s="11"/>
      <c r="T411" s="11"/>
    </row>
    <row r="412" spans="17:20">
      <c r="Q412" s="11"/>
      <c r="R412" s="11"/>
      <c r="S412" s="11"/>
      <c r="T412" s="11"/>
    </row>
    <row r="413" spans="17:20">
      <c r="Q413" s="11"/>
      <c r="R413" s="11"/>
      <c r="S413" s="11"/>
      <c r="T413" s="11"/>
    </row>
    <row r="414" spans="17:20">
      <c r="Q414" s="11"/>
      <c r="R414" s="11"/>
      <c r="S414" s="11"/>
      <c r="T414" s="11"/>
    </row>
    <row r="415" spans="17:20">
      <c r="Q415" s="11"/>
      <c r="R415" s="11"/>
      <c r="S415" s="11"/>
      <c r="T415" s="11"/>
    </row>
    <row r="416" spans="17:20">
      <c r="Q416" s="11"/>
      <c r="R416" s="11"/>
      <c r="S416" s="11"/>
      <c r="T416" s="11"/>
    </row>
    <row r="417" spans="17:20">
      <c r="Q417" s="11"/>
      <c r="R417" s="11"/>
      <c r="S417" s="11"/>
      <c r="T417" s="11"/>
    </row>
    <row r="418" spans="17:20">
      <c r="Q418" s="11"/>
      <c r="R418" s="11"/>
      <c r="S418" s="11"/>
      <c r="T418" s="11"/>
    </row>
    <row r="419" spans="17:20">
      <c r="Q419" s="11"/>
      <c r="R419" s="11"/>
      <c r="S419" s="11"/>
      <c r="T419" s="11"/>
    </row>
    <row r="420" spans="17:20">
      <c r="Q420" s="11"/>
      <c r="R420" s="11"/>
      <c r="S420" s="11"/>
      <c r="T420" s="11"/>
    </row>
    <row r="421" spans="17:20">
      <c r="Q421" s="11"/>
      <c r="R421" s="11"/>
      <c r="S421" s="11"/>
      <c r="T421" s="11"/>
    </row>
    <row r="422" spans="17:20">
      <c r="Q422" s="11"/>
      <c r="R422" s="11"/>
      <c r="S422" s="11"/>
      <c r="T422" s="11"/>
    </row>
    <row r="423" spans="17:20">
      <c r="Q423" s="11"/>
      <c r="R423" s="11"/>
      <c r="S423" s="11"/>
      <c r="T423" s="11"/>
    </row>
  </sheetData>
  <mergeCells count="23">
    <mergeCell ref="P4:P7"/>
    <mergeCell ref="A8:U8"/>
    <mergeCell ref="K4:K7"/>
    <mergeCell ref="L4:L7"/>
    <mergeCell ref="M4:M7"/>
    <mergeCell ref="N4:N7"/>
    <mergeCell ref="O4:O7"/>
    <mergeCell ref="A1:U1"/>
    <mergeCell ref="A2:A7"/>
    <mergeCell ref="B2:B5"/>
    <mergeCell ref="C2:F3"/>
    <mergeCell ref="G2:J3"/>
    <mergeCell ref="K2:P3"/>
    <mergeCell ref="Q2:Q7"/>
    <mergeCell ref="R2:R7"/>
    <mergeCell ref="S2:S7"/>
    <mergeCell ref="T2:T7"/>
    <mergeCell ref="U2:U7"/>
    <mergeCell ref="C4:F5"/>
    <mergeCell ref="G4:G7"/>
    <mergeCell ref="H4:H7"/>
    <mergeCell ref="I4:I7"/>
    <mergeCell ref="J4:J7"/>
  </mergeCells>
  <pageMargins left="0.39374999999999999" right="0.39374999999999999" top="0.66944444444444395" bottom="0.66944444444444395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a.kofanova</cp:lastModifiedBy>
  <cp:revision>373</cp:revision>
  <cp:lastPrinted>2019-08-13T23:39:33Z</cp:lastPrinted>
  <dcterms:created xsi:type="dcterms:W3CDTF">2006-09-16T00:00:00Z</dcterms:created>
  <dcterms:modified xsi:type="dcterms:W3CDTF">2019-08-13T23:39:38Z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